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5-2026\"/>
    </mc:Choice>
  </mc:AlternateContent>
  <xr:revisionPtr revIDLastSave="0" documentId="13_ncr:1_{973ABFA0-6A99-4DFD-9BBE-144BDF1C3450}" xr6:coauthVersionLast="47" xr6:coauthVersionMax="47" xr10:uidLastSave="{00000000-0000-0000-0000-000000000000}"/>
  <bookViews>
    <workbookView xWindow="-120" yWindow="-120" windowWidth="29040" windowHeight="15720" xr2:uid="{18D78D80-0B52-42C0-871F-3C06A0FBF024}"/>
  </bookViews>
  <sheets>
    <sheet name="KL A Ffm Gruppe 1" sheetId="1" r:id="rId1"/>
    <sheet name="Tabelle" sheetId="2" r:id="rId2"/>
  </sheets>
  <definedNames>
    <definedName name="_xlnm._FilterDatabase" localSheetId="0" hidden="1">'KL A Ffm Gruppe 1'!$A$4:$U$485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Q24" i="1"/>
  <c r="P24" i="1"/>
  <c r="O24" i="1"/>
  <c r="N24" i="1"/>
  <c r="M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U24" i="1" s="1"/>
  <c r="T7" i="1"/>
  <c r="T24" i="1" s="1"/>
  <c r="I24" i="2"/>
  <c r="G24" i="2"/>
  <c r="F24" i="2"/>
  <c r="E24" i="2"/>
  <c r="D24" i="2"/>
  <c r="C24" i="2"/>
  <c r="K23" i="2"/>
  <c r="J23" i="2"/>
  <c r="K22" i="2"/>
  <c r="J22" i="2"/>
  <c r="K21" i="2"/>
  <c r="J21" i="2"/>
  <c r="K20" i="2"/>
  <c r="J20" i="2"/>
  <c r="K16" i="2"/>
  <c r="J16" i="2"/>
  <c r="K14" i="2"/>
  <c r="J14" i="2"/>
  <c r="K19" i="2"/>
  <c r="J19" i="2"/>
  <c r="K18" i="2"/>
  <c r="J18" i="2"/>
  <c r="K12" i="2"/>
  <c r="J12" i="2"/>
  <c r="K17" i="2"/>
  <c r="J17" i="2"/>
  <c r="K15" i="2"/>
  <c r="J15" i="2"/>
  <c r="K13" i="2"/>
  <c r="J13" i="2"/>
  <c r="K11" i="2"/>
  <c r="J11" i="2"/>
  <c r="K10" i="2"/>
  <c r="J10" i="2"/>
  <c r="K9" i="2"/>
  <c r="J9" i="2"/>
  <c r="K8" i="2"/>
  <c r="J8" i="2"/>
  <c r="K7" i="2"/>
  <c r="K24" i="2" s="1"/>
  <c r="J7" i="2"/>
  <c r="J24" i="2" s="1"/>
</calcChain>
</file>

<file path=xl/sharedStrings.xml><?xml version="1.0" encoding="utf-8"?>
<sst xmlns="http://schemas.openxmlformats.org/spreadsheetml/2006/main" count="1329" uniqueCount="94">
  <si>
    <t>KL A Gruppe 1 Frankfurt Saison 2025 / 2026</t>
  </si>
  <si>
    <t>Die aktuelle Tabelle (.pdf) finden sie am Ende der Datei</t>
  </si>
  <si>
    <t>KL : Michael Petzold- Email: Petzold.m@arcor.de</t>
  </si>
  <si>
    <t>1. Spieltag</t>
  </si>
  <si>
    <t xml:space="preserve">FV 1920 Hausen </t>
  </si>
  <si>
    <t>-</t>
  </si>
  <si>
    <t>FC City Ffm</t>
  </si>
  <si>
    <t>: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</si>
  <si>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</si>
  <si>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</si>
  <si>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</si>
  <si>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</si>
  <si>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</si>
  <si>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</si>
  <si>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</si>
  <si>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</si>
  <si>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</si>
  <si>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 xml:space="preserve">TSG 51 Ffm </t>
  </si>
  <si>
    <t>SG Harheim II</t>
  </si>
  <si>
    <t>1.</t>
  </si>
  <si>
    <t>SV 1920 Bonames</t>
  </si>
  <si>
    <t>SC Eritrea Ffm</t>
  </si>
  <si>
    <t>2.</t>
  </si>
  <si>
    <t xml:space="preserve">SC Riedberg </t>
  </si>
  <si>
    <t>Wertung</t>
  </si>
  <si>
    <t>FC Tempo Ffm II</t>
  </si>
  <si>
    <t>3.</t>
  </si>
  <si>
    <t>VfR 1955 Bockenheim</t>
  </si>
  <si>
    <t>SG Praunheim 1908</t>
  </si>
  <si>
    <t>SG Concordia Eschersheim II</t>
  </si>
  <si>
    <t>4.</t>
  </si>
  <si>
    <t>SV 1919 Niederursel</t>
  </si>
  <si>
    <t xml:space="preserve">FV Saz - Rock Ffm </t>
  </si>
  <si>
    <t>5.</t>
  </si>
  <si>
    <t>DJK SW Griesheim</t>
  </si>
  <si>
    <t>6.</t>
  </si>
  <si>
    <t>Spvgg. 02 Griesheim II</t>
  </si>
  <si>
    <t>spielfrei</t>
  </si>
  <si>
    <t>7.</t>
  </si>
  <si>
    <t>8.</t>
  </si>
  <si>
    <t>2. Spieltag</t>
  </si>
  <si>
    <t>9.</t>
  </si>
  <si>
    <r>
      <t>SC Eritrea Ffm</t>
    </r>
    <r>
      <rPr>
        <b/>
        <sz val="10"/>
        <color rgb="FF0000FF"/>
        <rFont val="Arial"/>
        <family val="2"/>
      </rPr>
      <t xml:space="preserve"> (Aufsteiger)</t>
    </r>
  </si>
  <si>
    <t>10.</t>
  </si>
  <si>
    <t>11.</t>
  </si>
  <si>
    <t>12.</t>
  </si>
  <si>
    <t>13.</t>
  </si>
  <si>
    <t>SV Blau-Gelb Ffm</t>
  </si>
  <si>
    <t>14.</t>
  </si>
  <si>
    <t>15.</t>
  </si>
  <si>
    <r>
      <t>Spvgg. 02 Griesheim II</t>
    </r>
    <r>
      <rPr>
        <b/>
        <sz val="10"/>
        <color rgb="FF0000FF"/>
        <rFont val="Arial"/>
        <family val="2"/>
      </rPr>
      <t xml:space="preserve"> (Aufsteiger)</t>
    </r>
  </si>
  <si>
    <t>16.</t>
  </si>
  <si>
    <t>MKSV Makedonija Ffm</t>
  </si>
  <si>
    <t>17.</t>
  </si>
  <si>
    <t>Summen</t>
  </si>
  <si>
    <t>3. Spieltag</t>
  </si>
  <si>
    <r>
      <rPr>
        <b/>
        <sz val="10"/>
        <color rgb="FF0033CC"/>
        <rFont val="Arial"/>
        <family val="2"/>
      </rPr>
      <t xml:space="preserve">17 Mannschaften, 1 Aufsteiger, </t>
    </r>
    <r>
      <rPr>
        <b/>
        <sz val="10"/>
        <color rgb="FFFF0000"/>
        <rFont val="Arial"/>
        <family val="2"/>
      </rPr>
      <t>max. 3 Absteiger,</t>
    </r>
    <r>
      <rPr>
        <b/>
        <sz val="10"/>
        <color rgb="FF0033CC"/>
        <rFont val="Arial"/>
        <family val="2"/>
      </rPr>
      <t xml:space="preserve"> Richtzahl 17
Relegation mit der Kreisliga A Gr. 2 und Relegationsteilnehmer KOL um einen Platz in der KOL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Relegation mit Kreisligen A Gr. 2 und B Gr.1 und Gr.2 nach unten
Die Zahl der Mannschaften in den 2 Kreisligen wird in der Summe auf 34 festgeschrieben
Die Anzahl der Absteiger wird hälftig auf die beiden Spielklassen verteilt.
Sollten aus der Kreisoberliga 3 oder 5 Mannschaften absteigen, wird über ein Entscheidungsspiel zwischen den Vor- bzw. Drittletzten der beiden Gruppen ein zusätzlicher Absteiger ermittelt.
</t>
    </r>
  </si>
  <si>
    <t>Nachholspiel vom 2. Spieltag</t>
  </si>
  <si>
    <t>Mi</t>
  </si>
  <si>
    <t>4. Spieltag</t>
  </si>
  <si>
    <t>5. Spieltag</t>
  </si>
  <si>
    <t>Nachholspiel vom 1.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</si>
  <si>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</si>
  <si>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</si>
  <si>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</si>
  <si>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</si>
  <si>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</si>
  <si>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</si>
  <si>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</si>
  <si>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</si>
  <si>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</si>
  <si>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</si>
  <si>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</si>
  <si>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</si>
  <si>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</si>
  <si>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</si>
  <si>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 xml:space="preserve"> </t>
  </si>
  <si>
    <t>20. Spieltag</t>
  </si>
  <si>
    <t>21. Spieltag</t>
  </si>
  <si>
    <t>Samstag 14.02.2026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</si>
  <si>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</si>
  <si>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</si>
  <si>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</si>
  <si>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</si>
  <si>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</si>
  <si>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</si>
  <si>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</si>
  <si>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</si>
  <si>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</si>
  <si>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</si>
  <si>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</si>
  <si>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</si>
  <si>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</si>
  <si>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r>
      <t xml:space="preserve">KL A Gruppe 1 Frankfurt Saison 2025/2026 </t>
    </r>
    <r>
      <rPr>
        <b/>
        <sz val="10"/>
        <color theme="1"/>
        <rFont val="Arial"/>
        <family val="2"/>
      </rPr>
      <t>Tabelle</t>
    </r>
    <r>
      <rPr>
        <b/>
        <sz val="10"/>
        <color rgb="FF000080"/>
        <rFont val="Arial"/>
        <family val="2"/>
      </rPr>
      <t xml:space="preserve"> Stand 24.08.2025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</si>
</sst>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10"/>
      <color rgb="FF3333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/>
    </xf>
    <xf numFmtId="0" fontId="9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3" fillId="8" borderId="5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0" fontId="3" fillId="8" borderId="4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8" borderId="25" xfId="1" applyFont="1" applyFill="1" applyBorder="1" applyAlignment="1">
      <alignment horizontal="center" vertical="center"/>
    </xf>
    <xf numFmtId="0" fontId="5" fillId="8" borderId="5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20" fontId="2" fillId="0" borderId="34" xfId="0" applyNumberFormat="1" applyFont="1" applyBorder="1" applyAlignment="1">
      <alignment horizontal="center"/>
    </xf>
  </cellXfs>
  <cellStyles count="2">
    <cellStyle name="Standard" xfId="0" builtinId="0"/>
    <cellStyle name="Standard 2" xfId="1" xr:uid="{BC6AB5D0-0A70-4086-A419-A4AFAA5F0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78C5-7E1F-4A89-B18F-87A8812CD8A5}">
  <dimension ref="A1:U490"/>
  <sheetViews>
    <sheetView tabSelected="1" workbookViewId="0">
      <pane ySplit="4" topLeftCell="A5" activePane="bottomLeft" state="frozen"/>
      <selection pane="bottomLeft" activeCell="L38" sqref="L38"/>
    </sheetView>
  </sheetViews>
  <sheetFormatPr baseColWidth="10" defaultColWidth="11.5703125" defaultRowHeight="12.75" x14ac:dyDescent="0.25"/>
  <cols>
    <col min="1" max="1" width="11.5703125" style="10"/>
    <col min="2" max="2" width="10.5703125" style="9" customWidth="1"/>
    <col min="3" max="3" width="6.42578125" style="10" customWidth="1"/>
    <col min="4" max="4" width="30.7109375" style="4" customWidth="1"/>
    <col min="5" max="5" width="2.85546875" style="4" customWidth="1"/>
    <col min="6" max="6" width="30.7109375" style="4" customWidth="1"/>
    <col min="7" max="7" width="5.7109375" style="10" customWidth="1"/>
    <col min="8" max="8" width="3.28515625" style="10" customWidth="1"/>
    <col min="9" max="9" width="5.7109375" style="10" customWidth="1"/>
    <col min="10" max="10" width="11.5703125" style="10"/>
    <col min="11" max="11" width="6.7109375" style="4" customWidth="1"/>
    <col min="12" max="12" width="33.85546875" style="4" customWidth="1"/>
    <col min="13" max="17" width="5.7109375" style="4" customWidth="1"/>
    <col min="18" max="18" width="3.42578125" style="4" customWidth="1"/>
    <col min="19" max="21" width="5.7109375" style="4" customWidth="1"/>
    <col min="22" max="16384" width="11.5703125" style="10"/>
  </cols>
  <sheetData>
    <row r="1" spans="1:21" s="5" customFormat="1" x14ac:dyDescent="0.25">
      <c r="A1" s="1"/>
      <c r="B1" s="2"/>
      <c r="C1" s="3" t="s">
        <v>0</v>
      </c>
      <c r="D1" s="3"/>
      <c r="E1" s="3"/>
      <c r="F1" s="3"/>
      <c r="G1" s="4"/>
      <c r="H1" s="4"/>
      <c r="I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5" customFormat="1" x14ac:dyDescent="0.25">
      <c r="A2" s="6"/>
      <c r="B2" s="6"/>
      <c r="C2" s="7" t="s">
        <v>1</v>
      </c>
      <c r="D2" s="7"/>
      <c r="E2" s="7"/>
      <c r="F2" s="7"/>
      <c r="G2" s="4"/>
      <c r="H2" s="4"/>
      <c r="I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9" customFormat="1" x14ac:dyDescent="0.25">
      <c r="A3" s="6"/>
      <c r="B3" s="6"/>
      <c r="C3" s="8" t="s">
        <v>2</v>
      </c>
      <c r="D3" s="8"/>
      <c r="E3" s="8"/>
      <c r="F3" s="8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3.5" thickBot="1" x14ac:dyDescent="0.3">
      <c r="A4" s="6"/>
      <c r="B4" s="6"/>
      <c r="C4" s="4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4.25" thickBot="1" x14ac:dyDescent="0.3">
      <c r="C5" s="12"/>
      <c r="D5" s="13" t="s">
        <v>3</v>
      </c>
      <c r="E5" s="13"/>
      <c r="F5" s="14">
        <v>45872</v>
      </c>
      <c r="G5" s="15"/>
      <c r="H5" s="15"/>
      <c r="I5" s="15"/>
      <c r="K5" s="16" t="s">
        <v>93</v>
      </c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1:21" ht="13.5" thickBot="1" x14ac:dyDescent="0.25">
      <c r="A6" s="19"/>
      <c r="B6" s="20"/>
      <c r="C6" s="21">
        <v>0.625</v>
      </c>
      <c r="D6" s="22" t="s">
        <v>4</v>
      </c>
      <c r="E6" s="22" t="s">
        <v>5</v>
      </c>
      <c r="F6" s="22" t="s">
        <v>6</v>
      </c>
      <c r="G6" s="22">
        <v>14</v>
      </c>
      <c r="H6" s="22" t="s">
        <v>7</v>
      </c>
      <c r="I6" s="22">
        <v>0</v>
      </c>
      <c r="K6" s="23" t="s">
        <v>8</v>
      </c>
      <c r="L6" s="23" t="s">
        <v>9</v>
      </c>
      <c r="M6" s="23" t="s">
        <v>10</v>
      </c>
      <c r="N6" s="24" t="s">
        <v>11</v>
      </c>
      <c r="O6" s="25" t="s">
        <v>12</v>
      </c>
      <c r="P6" s="26" t="s">
        <v>13</v>
      </c>
      <c r="Q6" s="27" t="s">
        <v>14</v>
      </c>
      <c r="R6" s="28"/>
      <c r="S6" s="29"/>
      <c r="T6" s="23" t="s">
        <v>15</v>
      </c>
      <c r="U6" s="23" t="s">
        <v>16</v>
      </c>
    </row>
    <row r="7" spans="1:21" x14ac:dyDescent="0.2">
      <c r="A7" s="19"/>
      <c r="B7" s="30"/>
      <c r="C7" s="21">
        <v>0.625</v>
      </c>
      <c r="D7" s="22" t="s">
        <v>17</v>
      </c>
      <c r="E7" s="22" t="s">
        <v>5</v>
      </c>
      <c r="F7" s="22" t="s">
        <v>18</v>
      </c>
      <c r="G7" s="22">
        <v>7</v>
      </c>
      <c r="H7" s="22" t="s">
        <v>7</v>
      </c>
      <c r="I7" s="22">
        <v>1</v>
      </c>
      <c r="K7" s="31" t="s">
        <v>19</v>
      </c>
      <c r="L7" s="32" t="s">
        <v>20</v>
      </c>
      <c r="M7" s="33">
        <v>4</v>
      </c>
      <c r="N7" s="34">
        <v>4</v>
      </c>
      <c r="O7" s="35">
        <v>0</v>
      </c>
      <c r="P7" s="36">
        <v>0</v>
      </c>
      <c r="Q7" s="33">
        <v>31</v>
      </c>
      <c r="R7" s="37" t="s">
        <v>7</v>
      </c>
      <c r="S7" s="38">
        <v>7</v>
      </c>
      <c r="T7" s="39">
        <f>Q7-S7</f>
        <v>24</v>
      </c>
      <c r="U7" s="40">
        <f>N7*3+O7</f>
        <v>12</v>
      </c>
    </row>
    <row r="8" spans="1:21" x14ac:dyDescent="0.2">
      <c r="A8" s="19"/>
      <c r="B8" s="30"/>
      <c r="C8" s="21">
        <v>0.625</v>
      </c>
      <c r="D8" s="22" t="s">
        <v>20</v>
      </c>
      <c r="E8" s="22" t="s">
        <v>5</v>
      </c>
      <c r="F8" s="22" t="s">
        <v>21</v>
      </c>
      <c r="G8" s="22">
        <v>3</v>
      </c>
      <c r="H8" s="22" t="s">
        <v>7</v>
      </c>
      <c r="I8" s="22">
        <v>2</v>
      </c>
      <c r="K8" s="41" t="s">
        <v>22</v>
      </c>
      <c r="L8" s="42" t="s">
        <v>23</v>
      </c>
      <c r="M8" s="43">
        <v>4</v>
      </c>
      <c r="N8" s="44">
        <v>4</v>
      </c>
      <c r="O8" s="45">
        <v>0</v>
      </c>
      <c r="P8" s="46">
        <v>0</v>
      </c>
      <c r="Q8" s="43">
        <v>11</v>
      </c>
      <c r="R8" s="47" t="s">
        <v>7</v>
      </c>
      <c r="S8" s="48">
        <v>2</v>
      </c>
      <c r="T8" s="49">
        <f>Q8-S8</f>
        <v>9</v>
      </c>
      <c r="U8" s="50">
        <f>N8*3+O8</f>
        <v>12</v>
      </c>
    </row>
    <row r="9" spans="1:21" x14ac:dyDescent="0.2">
      <c r="A9" s="19"/>
      <c r="B9" s="20" t="s">
        <v>24</v>
      </c>
      <c r="C9" s="21">
        <v>0.625</v>
      </c>
      <c r="D9" s="22" t="s">
        <v>23</v>
      </c>
      <c r="E9" s="22" t="s">
        <v>5</v>
      </c>
      <c r="F9" s="51" t="s">
        <v>25</v>
      </c>
      <c r="G9" s="51">
        <v>3</v>
      </c>
      <c r="H9" s="51" t="s">
        <v>7</v>
      </c>
      <c r="I9" s="51">
        <v>0</v>
      </c>
      <c r="K9" s="52" t="s">
        <v>26</v>
      </c>
      <c r="L9" s="53" t="s">
        <v>27</v>
      </c>
      <c r="M9" s="54">
        <v>4</v>
      </c>
      <c r="N9" s="55">
        <v>3</v>
      </c>
      <c r="O9" s="56">
        <v>1</v>
      </c>
      <c r="P9" s="57">
        <v>0</v>
      </c>
      <c r="Q9" s="54">
        <v>15</v>
      </c>
      <c r="R9" s="58" t="s">
        <v>7</v>
      </c>
      <c r="S9" s="59">
        <v>4</v>
      </c>
      <c r="T9" s="60">
        <f>Q9-S9</f>
        <v>11</v>
      </c>
      <c r="U9" s="61">
        <f>N9*3+O9</f>
        <v>10</v>
      </c>
    </row>
    <row r="10" spans="1:21" x14ac:dyDescent="0.2">
      <c r="A10" s="19"/>
      <c r="B10" s="30"/>
      <c r="C10" s="21">
        <v>0.625</v>
      </c>
      <c r="D10" s="22" t="s">
        <v>28</v>
      </c>
      <c r="E10" s="22" t="s">
        <v>5</v>
      </c>
      <c r="F10" s="22" t="s">
        <v>29</v>
      </c>
      <c r="G10" s="22">
        <v>1</v>
      </c>
      <c r="H10" s="22" t="s">
        <v>7</v>
      </c>
      <c r="I10" s="22">
        <v>2</v>
      </c>
      <c r="K10" s="52" t="s">
        <v>30</v>
      </c>
      <c r="L10" s="62" t="s">
        <v>4</v>
      </c>
      <c r="M10" s="63">
        <v>4</v>
      </c>
      <c r="N10" s="64">
        <v>3</v>
      </c>
      <c r="O10" s="65">
        <v>0</v>
      </c>
      <c r="P10" s="66">
        <v>1</v>
      </c>
      <c r="Q10" s="63">
        <v>27</v>
      </c>
      <c r="R10" s="67" t="s">
        <v>7</v>
      </c>
      <c r="S10" s="68">
        <v>7</v>
      </c>
      <c r="T10" s="69">
        <f>Q10-S10</f>
        <v>20</v>
      </c>
      <c r="U10" s="61">
        <f>N10*3+O10</f>
        <v>9</v>
      </c>
    </row>
    <row r="11" spans="1:21" x14ac:dyDescent="0.2">
      <c r="A11" s="19"/>
      <c r="B11" s="30"/>
      <c r="C11" s="21">
        <v>0.625</v>
      </c>
      <c r="D11" s="22" t="s">
        <v>31</v>
      </c>
      <c r="E11" s="22" t="s">
        <v>5</v>
      </c>
      <c r="F11" s="22" t="s">
        <v>32</v>
      </c>
      <c r="G11" s="22">
        <v>4</v>
      </c>
      <c r="H11" s="22" t="s">
        <v>7</v>
      </c>
      <c r="I11" s="22">
        <v>1</v>
      </c>
      <c r="K11" s="52" t="s">
        <v>33</v>
      </c>
      <c r="L11" s="62" t="s">
        <v>34</v>
      </c>
      <c r="M11" s="63">
        <v>4</v>
      </c>
      <c r="N11" s="64">
        <v>3</v>
      </c>
      <c r="O11" s="65">
        <v>0</v>
      </c>
      <c r="P11" s="66">
        <v>1</v>
      </c>
      <c r="Q11" s="63">
        <v>17</v>
      </c>
      <c r="R11" s="67" t="s">
        <v>7</v>
      </c>
      <c r="S11" s="68">
        <v>10</v>
      </c>
      <c r="T11" s="70">
        <f>Q11-S11</f>
        <v>7</v>
      </c>
      <c r="U11" s="61">
        <f>N11*3+O11</f>
        <v>9</v>
      </c>
    </row>
    <row r="12" spans="1:21" x14ac:dyDescent="0.2">
      <c r="A12" s="19"/>
      <c r="B12" s="30"/>
      <c r="C12" s="21">
        <v>0.64583333333333337</v>
      </c>
      <c r="D12" s="22" t="s">
        <v>27</v>
      </c>
      <c r="E12" s="22" t="s">
        <v>5</v>
      </c>
      <c r="F12" s="22" t="s">
        <v>34</v>
      </c>
      <c r="G12" s="22">
        <v>3</v>
      </c>
      <c r="H12" s="22" t="s">
        <v>7</v>
      </c>
      <c r="I12" s="22">
        <v>0</v>
      </c>
      <c r="K12" s="52" t="s">
        <v>35</v>
      </c>
      <c r="L12" s="62" t="s">
        <v>42</v>
      </c>
      <c r="M12" s="82">
        <v>4</v>
      </c>
      <c r="N12" s="64">
        <v>2</v>
      </c>
      <c r="O12" s="65">
        <v>0</v>
      </c>
      <c r="P12" s="66">
        <v>2</v>
      </c>
      <c r="Q12" s="82">
        <v>17</v>
      </c>
      <c r="R12" s="83" t="s">
        <v>7</v>
      </c>
      <c r="S12" s="84">
        <v>8</v>
      </c>
      <c r="T12" s="71">
        <f>Q12-S12</f>
        <v>9</v>
      </c>
      <c r="U12" s="61">
        <f>N12*3+O12</f>
        <v>6</v>
      </c>
    </row>
    <row r="13" spans="1:21" x14ac:dyDescent="0.2">
      <c r="B13" s="10"/>
      <c r="C13" s="15"/>
      <c r="D13" s="22" t="s">
        <v>36</v>
      </c>
      <c r="E13" s="22"/>
      <c r="F13" s="51" t="s">
        <v>37</v>
      </c>
      <c r="G13" s="15"/>
      <c r="H13" s="15"/>
      <c r="I13" s="15"/>
      <c r="K13" s="52" t="s">
        <v>38</v>
      </c>
      <c r="L13" s="62" t="s">
        <v>29</v>
      </c>
      <c r="M13" s="63">
        <v>3</v>
      </c>
      <c r="N13" s="64">
        <v>2</v>
      </c>
      <c r="O13" s="65">
        <v>0</v>
      </c>
      <c r="P13" s="66">
        <v>1</v>
      </c>
      <c r="Q13" s="63">
        <v>8</v>
      </c>
      <c r="R13" s="67" t="s">
        <v>7</v>
      </c>
      <c r="S13" s="68">
        <v>7</v>
      </c>
      <c r="T13" s="72">
        <f>Q13-S13</f>
        <v>1</v>
      </c>
      <c r="U13" s="73">
        <f>N13*3+O13</f>
        <v>6</v>
      </c>
    </row>
    <row r="14" spans="1:21" ht="13.5" x14ac:dyDescent="0.25">
      <c r="C14" s="12"/>
      <c r="D14" s="12"/>
      <c r="E14" s="15"/>
      <c r="F14" s="74"/>
      <c r="G14" s="15"/>
      <c r="H14" s="15"/>
      <c r="I14" s="15"/>
      <c r="K14" s="52" t="s">
        <v>39</v>
      </c>
      <c r="L14" s="62" t="s">
        <v>25</v>
      </c>
      <c r="M14" s="63">
        <v>4</v>
      </c>
      <c r="N14" s="64">
        <v>2</v>
      </c>
      <c r="O14" s="65">
        <v>0</v>
      </c>
      <c r="P14" s="66">
        <v>2</v>
      </c>
      <c r="Q14" s="63">
        <v>9</v>
      </c>
      <c r="R14" s="67" t="s">
        <v>7</v>
      </c>
      <c r="S14" s="68">
        <v>11</v>
      </c>
      <c r="T14" s="71">
        <f>Q14-S14</f>
        <v>-2</v>
      </c>
      <c r="U14" s="61">
        <f>N14*3+O14</f>
        <v>6</v>
      </c>
    </row>
    <row r="15" spans="1:21" x14ac:dyDescent="0.2">
      <c r="C15" s="15"/>
      <c r="D15" s="13" t="s">
        <v>40</v>
      </c>
      <c r="E15" s="13"/>
      <c r="F15" s="14">
        <v>45879</v>
      </c>
      <c r="G15" s="15"/>
      <c r="H15" s="15"/>
      <c r="I15" s="15"/>
      <c r="K15" s="52" t="s">
        <v>41</v>
      </c>
      <c r="L15" s="62" t="s">
        <v>18</v>
      </c>
      <c r="M15" s="63">
        <v>3</v>
      </c>
      <c r="N15" s="64">
        <v>2</v>
      </c>
      <c r="O15" s="65">
        <v>0</v>
      </c>
      <c r="P15" s="66">
        <v>1</v>
      </c>
      <c r="Q15" s="63">
        <v>8</v>
      </c>
      <c r="R15" s="67" t="s">
        <v>7</v>
      </c>
      <c r="S15" s="68">
        <v>11</v>
      </c>
      <c r="T15" s="71">
        <f>Q15-S15</f>
        <v>-3</v>
      </c>
      <c r="U15" s="61">
        <f>N15*3+O15</f>
        <v>6</v>
      </c>
    </row>
    <row r="16" spans="1:21" x14ac:dyDescent="0.2">
      <c r="A16" s="19"/>
      <c r="B16" s="30"/>
      <c r="C16" s="21">
        <v>0.52083333333333337</v>
      </c>
      <c r="D16" s="22" t="s">
        <v>25</v>
      </c>
      <c r="E16" s="22" t="s">
        <v>5</v>
      </c>
      <c r="F16" s="22" t="s">
        <v>20</v>
      </c>
      <c r="G16" s="22">
        <v>1</v>
      </c>
      <c r="H16" s="22" t="s">
        <v>7</v>
      </c>
      <c r="I16" s="22">
        <v>5</v>
      </c>
      <c r="K16" s="52" t="s">
        <v>43</v>
      </c>
      <c r="L16" s="62" t="s">
        <v>47</v>
      </c>
      <c r="M16" s="63">
        <v>3</v>
      </c>
      <c r="N16" s="64">
        <v>1</v>
      </c>
      <c r="O16" s="65">
        <v>2</v>
      </c>
      <c r="P16" s="66">
        <v>0</v>
      </c>
      <c r="Q16" s="63">
        <v>15</v>
      </c>
      <c r="R16" s="67" t="s">
        <v>7</v>
      </c>
      <c r="S16" s="68">
        <v>6</v>
      </c>
      <c r="T16" s="71">
        <f>Q16-S16</f>
        <v>9</v>
      </c>
      <c r="U16" s="61">
        <f>N16*3+O16</f>
        <v>5</v>
      </c>
    </row>
    <row r="17" spans="1:21" x14ac:dyDescent="0.2">
      <c r="A17" s="19"/>
      <c r="B17" s="30"/>
      <c r="C17" s="21">
        <v>0.54166666666666663</v>
      </c>
      <c r="D17" s="22" t="s">
        <v>18</v>
      </c>
      <c r="E17" s="22" t="s">
        <v>5</v>
      </c>
      <c r="F17" s="22" t="s">
        <v>31</v>
      </c>
      <c r="G17" s="22">
        <v>5</v>
      </c>
      <c r="H17" s="22" t="s">
        <v>7</v>
      </c>
      <c r="I17" s="22">
        <v>3</v>
      </c>
      <c r="K17" s="52" t="s">
        <v>44</v>
      </c>
      <c r="L17" s="75" t="s">
        <v>17</v>
      </c>
      <c r="M17" s="63">
        <v>4</v>
      </c>
      <c r="N17" s="76">
        <v>1</v>
      </c>
      <c r="O17" s="77">
        <v>1</v>
      </c>
      <c r="P17" s="78">
        <v>2</v>
      </c>
      <c r="Q17" s="79">
        <v>13</v>
      </c>
      <c r="R17" s="80" t="s">
        <v>7</v>
      </c>
      <c r="S17" s="81">
        <v>13</v>
      </c>
      <c r="T17" s="71">
        <f>Q17-S17</f>
        <v>0</v>
      </c>
      <c r="U17" s="61">
        <f>N17*3+O17</f>
        <v>4</v>
      </c>
    </row>
    <row r="18" spans="1:21" x14ac:dyDescent="0.2">
      <c r="A18" s="19"/>
      <c r="B18" s="30"/>
      <c r="C18" s="21">
        <v>0.54166666666666663</v>
      </c>
      <c r="D18" s="22" t="s">
        <v>36</v>
      </c>
      <c r="E18" s="22" t="s">
        <v>5</v>
      </c>
      <c r="F18" s="22" t="s">
        <v>4</v>
      </c>
      <c r="G18" s="22">
        <v>0</v>
      </c>
      <c r="H18" s="22" t="s">
        <v>7</v>
      </c>
      <c r="I18" s="22">
        <v>6</v>
      </c>
      <c r="K18" s="52" t="s">
        <v>45</v>
      </c>
      <c r="L18" s="62" t="s">
        <v>28</v>
      </c>
      <c r="M18" s="63">
        <v>4</v>
      </c>
      <c r="N18" s="64">
        <v>1</v>
      </c>
      <c r="O18" s="65">
        <v>0</v>
      </c>
      <c r="P18" s="66">
        <v>3</v>
      </c>
      <c r="Q18" s="63">
        <v>6</v>
      </c>
      <c r="R18" s="67" t="s">
        <v>7</v>
      </c>
      <c r="S18" s="68">
        <v>8</v>
      </c>
      <c r="T18" s="71">
        <f>Q18-S18</f>
        <v>-2</v>
      </c>
      <c r="U18" s="61">
        <f>N18*3+O18</f>
        <v>3</v>
      </c>
    </row>
    <row r="19" spans="1:21" x14ac:dyDescent="0.2">
      <c r="A19" s="19"/>
      <c r="B19" s="30"/>
      <c r="C19" s="21">
        <v>0.625</v>
      </c>
      <c r="D19" s="22" t="s">
        <v>32</v>
      </c>
      <c r="E19" s="22" t="s">
        <v>5</v>
      </c>
      <c r="F19" s="22" t="s">
        <v>28</v>
      </c>
      <c r="G19" s="22">
        <v>0</v>
      </c>
      <c r="H19" s="22" t="s">
        <v>7</v>
      </c>
      <c r="I19" s="22">
        <v>2</v>
      </c>
      <c r="K19" s="52" t="s">
        <v>46</v>
      </c>
      <c r="L19" s="62" t="s">
        <v>31</v>
      </c>
      <c r="M19" s="63">
        <v>4</v>
      </c>
      <c r="N19" s="64">
        <v>1</v>
      </c>
      <c r="O19" s="65">
        <v>0</v>
      </c>
      <c r="P19" s="66">
        <v>3</v>
      </c>
      <c r="Q19" s="63">
        <v>9</v>
      </c>
      <c r="R19" s="67" t="s">
        <v>7</v>
      </c>
      <c r="S19" s="68">
        <v>20</v>
      </c>
      <c r="T19" s="71">
        <f>Q19-S19</f>
        <v>-11</v>
      </c>
      <c r="U19" s="61">
        <f>N19*3+O19</f>
        <v>3</v>
      </c>
    </row>
    <row r="20" spans="1:21" x14ac:dyDescent="0.2">
      <c r="A20" s="19"/>
      <c r="B20" s="20" t="s">
        <v>24</v>
      </c>
      <c r="C20" s="21">
        <v>0.625</v>
      </c>
      <c r="D20" s="51" t="s">
        <v>6</v>
      </c>
      <c r="E20" s="22" t="s">
        <v>5</v>
      </c>
      <c r="F20" s="22" t="s">
        <v>23</v>
      </c>
      <c r="G20" s="51">
        <v>0</v>
      </c>
      <c r="H20" s="51" t="s">
        <v>7</v>
      </c>
      <c r="I20" s="51">
        <v>3</v>
      </c>
      <c r="K20" s="85" t="s">
        <v>48</v>
      </c>
      <c r="L20" s="86" t="s">
        <v>32</v>
      </c>
      <c r="M20" s="87">
        <v>3</v>
      </c>
      <c r="N20" s="88">
        <v>0</v>
      </c>
      <c r="O20" s="89">
        <v>0</v>
      </c>
      <c r="P20" s="90">
        <v>3</v>
      </c>
      <c r="Q20" s="91">
        <v>3</v>
      </c>
      <c r="R20" s="92" t="s">
        <v>7</v>
      </c>
      <c r="S20" s="93">
        <v>10</v>
      </c>
      <c r="T20" s="94">
        <f>Q20-S20</f>
        <v>-7</v>
      </c>
      <c r="U20" s="95">
        <f>N20*3+O20</f>
        <v>0</v>
      </c>
    </row>
    <row r="21" spans="1:21" x14ac:dyDescent="0.2">
      <c r="A21" s="19"/>
      <c r="B21" s="30"/>
      <c r="C21" s="21">
        <v>0.625</v>
      </c>
      <c r="D21" s="22" t="s">
        <v>34</v>
      </c>
      <c r="E21" s="22" t="s">
        <v>5</v>
      </c>
      <c r="F21" s="22" t="s">
        <v>17</v>
      </c>
      <c r="G21" s="22">
        <v>9</v>
      </c>
      <c r="H21" s="22" t="s">
        <v>7</v>
      </c>
      <c r="I21" s="22">
        <v>4</v>
      </c>
      <c r="K21" s="96" t="s">
        <v>49</v>
      </c>
      <c r="L21" s="97" t="s">
        <v>50</v>
      </c>
      <c r="M21" s="98">
        <v>3</v>
      </c>
      <c r="N21" s="99">
        <v>0</v>
      </c>
      <c r="O21" s="100">
        <v>0</v>
      </c>
      <c r="P21" s="101">
        <v>3</v>
      </c>
      <c r="Q21" s="102">
        <v>4</v>
      </c>
      <c r="R21" s="103" t="s">
        <v>7</v>
      </c>
      <c r="S21" s="104">
        <v>15</v>
      </c>
      <c r="T21" s="105">
        <f>Q21-S21</f>
        <v>-11</v>
      </c>
      <c r="U21" s="106">
        <f>N21*3+O21</f>
        <v>0</v>
      </c>
    </row>
    <row r="22" spans="1:21" x14ac:dyDescent="0.2">
      <c r="A22" s="19"/>
      <c r="B22" s="30"/>
      <c r="C22" s="21">
        <v>0.64583333333333337</v>
      </c>
      <c r="D22" s="22" t="s">
        <v>47</v>
      </c>
      <c r="E22" s="22" t="s">
        <v>5</v>
      </c>
      <c r="F22" s="22" t="s">
        <v>27</v>
      </c>
      <c r="G22" s="22">
        <v>3</v>
      </c>
      <c r="H22" s="22" t="s">
        <v>7</v>
      </c>
      <c r="I22" s="22">
        <v>3</v>
      </c>
      <c r="K22" s="96" t="s">
        <v>51</v>
      </c>
      <c r="L22" s="97" t="s">
        <v>52</v>
      </c>
      <c r="M22" s="98">
        <v>3</v>
      </c>
      <c r="N22" s="99">
        <v>0</v>
      </c>
      <c r="O22" s="100">
        <v>0</v>
      </c>
      <c r="P22" s="101">
        <v>3</v>
      </c>
      <c r="Q22" s="102">
        <v>3</v>
      </c>
      <c r="R22" s="103" t="s">
        <v>7</v>
      </c>
      <c r="S22" s="104">
        <v>17</v>
      </c>
      <c r="T22" s="105">
        <f>Q22-S22</f>
        <v>-14</v>
      </c>
      <c r="U22" s="106">
        <f>N22*3+O22</f>
        <v>0</v>
      </c>
    </row>
    <row r="23" spans="1:21" ht="12.75" customHeight="1" thickBot="1" x14ac:dyDescent="0.25">
      <c r="C23" s="15"/>
      <c r="D23" s="22" t="s">
        <v>29</v>
      </c>
      <c r="E23" s="22"/>
      <c r="F23" s="51" t="s">
        <v>37</v>
      </c>
      <c r="G23" s="15"/>
      <c r="H23" s="15"/>
      <c r="I23" s="15"/>
      <c r="K23" s="107" t="s">
        <v>53</v>
      </c>
      <c r="L23" s="97" t="s">
        <v>6</v>
      </c>
      <c r="M23" s="108">
        <v>4</v>
      </c>
      <c r="N23" s="109">
        <v>0</v>
      </c>
      <c r="O23" s="110">
        <v>0</v>
      </c>
      <c r="P23" s="101">
        <v>4</v>
      </c>
      <c r="Q23" s="108">
        <v>2</v>
      </c>
      <c r="R23" s="111" t="s">
        <v>7</v>
      </c>
      <c r="S23" s="112">
        <v>42</v>
      </c>
      <c r="T23" s="105">
        <f>Q23-S23</f>
        <v>-40</v>
      </c>
      <c r="U23" s="106">
        <f>N23*3+O23</f>
        <v>0</v>
      </c>
    </row>
    <row r="24" spans="1:21" ht="14.25" thickBot="1" x14ac:dyDescent="0.3">
      <c r="C24" s="12"/>
      <c r="D24" s="12"/>
      <c r="E24" s="15"/>
      <c r="F24" s="74"/>
      <c r="G24" s="15"/>
      <c r="H24" s="15"/>
      <c r="I24" s="15"/>
      <c r="K24" s="113"/>
      <c r="L24" s="113" t="s">
        <v>54</v>
      </c>
      <c r="M24" s="114">
        <f>SUM(M5:M23)</f>
        <v>62</v>
      </c>
      <c r="N24" s="115">
        <f>SUM(N5:N23)</f>
        <v>29</v>
      </c>
      <c r="O24" s="116">
        <f>SUM(O5:O23)</f>
        <v>4</v>
      </c>
      <c r="P24" s="117">
        <f>SUM(P5:P23)</f>
        <v>29</v>
      </c>
      <c r="Q24" s="118">
        <f>SUM(Q5:Q23)</f>
        <v>198</v>
      </c>
      <c r="R24" s="119" t="s">
        <v>7</v>
      </c>
      <c r="S24" s="114">
        <f>SUM(S5:S23)</f>
        <v>198</v>
      </c>
      <c r="T24" s="113">
        <f>SUM(T5:T23)</f>
        <v>0</v>
      </c>
      <c r="U24" s="120">
        <f>SUM(U5:U23)</f>
        <v>91</v>
      </c>
    </row>
    <row r="25" spans="1:21" ht="14.25" thickBot="1" x14ac:dyDescent="0.3">
      <c r="A25" s="121"/>
      <c r="B25" s="122"/>
      <c r="C25" s="12"/>
      <c r="D25" s="13" t="s">
        <v>55</v>
      </c>
      <c r="E25" s="13"/>
      <c r="F25" s="14">
        <v>45886</v>
      </c>
      <c r="G25" s="15"/>
      <c r="H25" s="15"/>
      <c r="I25" s="15"/>
    </row>
    <row r="26" spans="1:21" x14ac:dyDescent="0.2">
      <c r="A26" s="19"/>
      <c r="B26" s="30"/>
      <c r="C26" s="21">
        <v>0.625</v>
      </c>
      <c r="D26" s="123" t="s">
        <v>52</v>
      </c>
      <c r="E26" s="22" t="s">
        <v>5</v>
      </c>
      <c r="F26" s="22" t="s">
        <v>27</v>
      </c>
      <c r="G26" s="22">
        <v>1</v>
      </c>
      <c r="H26" s="22" t="s">
        <v>7</v>
      </c>
      <c r="I26" s="22">
        <v>8</v>
      </c>
      <c r="K26" s="124" t="s">
        <v>56</v>
      </c>
      <c r="L26" s="125"/>
      <c r="M26" s="125"/>
      <c r="N26" s="125"/>
      <c r="O26" s="125"/>
      <c r="P26" s="125"/>
      <c r="Q26" s="125"/>
      <c r="R26" s="125"/>
      <c r="S26" s="125"/>
      <c r="T26" s="125"/>
      <c r="U26" s="126"/>
    </row>
    <row r="27" spans="1:21" x14ac:dyDescent="0.2">
      <c r="A27" s="19"/>
      <c r="B27" s="30"/>
      <c r="C27" s="21">
        <v>0.625</v>
      </c>
      <c r="D27" s="22" t="s">
        <v>4</v>
      </c>
      <c r="E27" s="22" t="s">
        <v>5</v>
      </c>
      <c r="F27" s="22" t="s">
        <v>29</v>
      </c>
      <c r="G27" s="22">
        <v>3</v>
      </c>
      <c r="H27" s="22" t="s">
        <v>7</v>
      </c>
      <c r="I27" s="22">
        <v>5</v>
      </c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9"/>
    </row>
    <row r="28" spans="1:21" x14ac:dyDescent="0.2">
      <c r="A28" s="19"/>
      <c r="B28" s="30"/>
      <c r="C28" s="21">
        <v>0.625</v>
      </c>
      <c r="D28" s="22" t="s">
        <v>17</v>
      </c>
      <c r="E28" s="22" t="s">
        <v>5</v>
      </c>
      <c r="F28" s="22" t="s">
        <v>47</v>
      </c>
      <c r="G28" s="22">
        <v>2</v>
      </c>
      <c r="H28" s="22" t="s">
        <v>7</v>
      </c>
      <c r="I28" s="22">
        <v>2</v>
      </c>
      <c r="K28" s="127"/>
      <c r="L28" s="128"/>
      <c r="M28" s="128"/>
      <c r="N28" s="128"/>
      <c r="O28" s="128"/>
      <c r="P28" s="128"/>
      <c r="Q28" s="128"/>
      <c r="R28" s="128"/>
      <c r="S28" s="128"/>
      <c r="T28" s="128"/>
      <c r="U28" s="129"/>
    </row>
    <row r="29" spans="1:21" x14ac:dyDescent="0.2">
      <c r="A29" s="130"/>
      <c r="B29" s="30"/>
      <c r="C29" s="21">
        <v>0.625</v>
      </c>
      <c r="D29" s="22" t="s">
        <v>21</v>
      </c>
      <c r="E29" s="22" t="s">
        <v>5</v>
      </c>
      <c r="F29" s="22" t="s">
        <v>25</v>
      </c>
      <c r="G29" s="22">
        <v>2</v>
      </c>
      <c r="H29" s="22" t="s">
        <v>7</v>
      </c>
      <c r="I29" s="22">
        <v>3</v>
      </c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9"/>
    </row>
    <row r="30" spans="1:21" x14ac:dyDescent="0.2">
      <c r="A30" s="130"/>
      <c r="B30" s="30"/>
      <c r="C30" s="21">
        <v>0.625</v>
      </c>
      <c r="D30" s="22" t="s">
        <v>20</v>
      </c>
      <c r="E30" s="22" t="s">
        <v>5</v>
      </c>
      <c r="F30" s="22" t="s">
        <v>6</v>
      </c>
      <c r="G30" s="22">
        <v>16</v>
      </c>
      <c r="H30" s="22" t="s">
        <v>7</v>
      </c>
      <c r="I30" s="22">
        <v>1</v>
      </c>
      <c r="K30" s="127"/>
      <c r="L30" s="128"/>
      <c r="M30" s="128"/>
      <c r="N30" s="128"/>
      <c r="O30" s="128"/>
      <c r="P30" s="128"/>
      <c r="Q30" s="128"/>
      <c r="R30" s="128"/>
      <c r="S30" s="128"/>
      <c r="T30" s="128"/>
      <c r="U30" s="129"/>
    </row>
    <row r="31" spans="1:21" x14ac:dyDescent="0.2">
      <c r="A31" s="131"/>
      <c r="B31" s="30"/>
      <c r="C31" s="21">
        <v>0.625</v>
      </c>
      <c r="D31" s="22" t="s">
        <v>23</v>
      </c>
      <c r="E31" s="22" t="s">
        <v>5</v>
      </c>
      <c r="F31" s="22" t="s">
        <v>36</v>
      </c>
      <c r="G31" s="22">
        <v>2</v>
      </c>
      <c r="H31" s="22" t="s">
        <v>7</v>
      </c>
      <c r="I31" s="22">
        <v>1</v>
      </c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9"/>
    </row>
    <row r="32" spans="1:21" x14ac:dyDescent="0.2">
      <c r="A32" s="131"/>
      <c r="B32" s="30"/>
      <c r="C32" s="21">
        <v>0.64583333333333337</v>
      </c>
      <c r="D32" s="22" t="s">
        <v>28</v>
      </c>
      <c r="E32" s="22" t="s">
        <v>5</v>
      </c>
      <c r="F32" s="22" t="s">
        <v>18</v>
      </c>
      <c r="G32" s="22">
        <v>1</v>
      </c>
      <c r="H32" s="22" t="s">
        <v>7</v>
      </c>
      <c r="I32" s="22">
        <v>2</v>
      </c>
      <c r="K32" s="127"/>
      <c r="L32" s="128"/>
      <c r="M32" s="128"/>
      <c r="N32" s="128"/>
      <c r="O32" s="128"/>
      <c r="P32" s="128"/>
      <c r="Q32" s="128"/>
      <c r="R32" s="128"/>
      <c r="S32" s="128"/>
      <c r="T32" s="128"/>
      <c r="U32" s="129"/>
    </row>
    <row r="33" spans="1:21" x14ac:dyDescent="0.2">
      <c r="A33" s="131"/>
      <c r="B33" s="30"/>
      <c r="C33" s="21">
        <v>0.64583333333333337</v>
      </c>
      <c r="D33" s="22" t="s">
        <v>31</v>
      </c>
      <c r="E33" s="22" t="s">
        <v>5</v>
      </c>
      <c r="F33" s="22" t="s">
        <v>34</v>
      </c>
      <c r="G33" s="22">
        <v>1</v>
      </c>
      <c r="H33" s="22" t="s">
        <v>7</v>
      </c>
      <c r="I33" s="22">
        <v>4</v>
      </c>
      <c r="K33" s="127"/>
      <c r="L33" s="128"/>
      <c r="M33" s="128"/>
      <c r="N33" s="128"/>
      <c r="O33" s="128"/>
      <c r="P33" s="128"/>
      <c r="Q33" s="128"/>
      <c r="R33" s="128"/>
      <c r="S33" s="128"/>
      <c r="T33" s="128"/>
      <c r="U33" s="129"/>
    </row>
    <row r="34" spans="1:21" x14ac:dyDescent="0.2">
      <c r="C34" s="132"/>
      <c r="D34" s="22" t="s">
        <v>32</v>
      </c>
      <c r="E34" s="22"/>
      <c r="F34" s="51" t="s">
        <v>37</v>
      </c>
      <c r="G34" s="15"/>
      <c r="H34" s="15"/>
      <c r="I34" s="15"/>
      <c r="K34" s="127"/>
      <c r="L34" s="128"/>
      <c r="M34" s="128"/>
      <c r="N34" s="128"/>
      <c r="O34" s="128"/>
      <c r="P34" s="128"/>
      <c r="Q34" s="128"/>
      <c r="R34" s="128"/>
      <c r="S34" s="128"/>
      <c r="T34" s="128"/>
      <c r="U34" s="129"/>
    </row>
    <row r="35" spans="1:21" ht="13.5" thickBot="1" x14ac:dyDescent="0.25">
      <c r="A35" s="133"/>
      <c r="B35" s="122"/>
      <c r="C35" s="15"/>
      <c r="D35" s="15"/>
      <c r="E35" s="15"/>
      <c r="F35" s="15"/>
      <c r="G35" s="15"/>
      <c r="H35" s="15"/>
      <c r="I35" s="15"/>
      <c r="K35" s="134"/>
      <c r="L35" s="135"/>
      <c r="M35" s="135"/>
      <c r="N35" s="135"/>
      <c r="O35" s="135"/>
      <c r="P35" s="135"/>
      <c r="Q35" s="135"/>
      <c r="R35" s="135"/>
      <c r="S35" s="135"/>
      <c r="T35" s="135"/>
      <c r="U35" s="136"/>
    </row>
    <row r="36" spans="1:21" x14ac:dyDescent="0.2">
      <c r="C36" s="15"/>
      <c r="D36" s="13" t="s">
        <v>57</v>
      </c>
      <c r="E36" s="13"/>
      <c r="F36" s="14">
        <v>45889</v>
      </c>
      <c r="G36" s="15"/>
      <c r="H36" s="15"/>
      <c r="I36" s="15"/>
    </row>
    <row r="37" spans="1:21" x14ac:dyDescent="0.2">
      <c r="A37" s="137">
        <v>45889</v>
      </c>
      <c r="B37" s="30" t="s">
        <v>58</v>
      </c>
      <c r="C37" s="21">
        <v>0.79166666666666663</v>
      </c>
      <c r="D37" s="22" t="s">
        <v>21</v>
      </c>
      <c r="E37" s="22" t="s">
        <v>5</v>
      </c>
      <c r="F37" s="123" t="s">
        <v>52</v>
      </c>
      <c r="G37" s="22">
        <v>4</v>
      </c>
      <c r="H37" s="22" t="s">
        <v>7</v>
      </c>
      <c r="I37" s="22">
        <v>1</v>
      </c>
      <c r="L37" s="9"/>
      <c r="M37" s="9"/>
      <c r="N37" s="9"/>
      <c r="O37" s="9"/>
      <c r="P37" s="9"/>
      <c r="Q37" s="9"/>
      <c r="R37" s="9"/>
      <c r="S37" s="9"/>
    </row>
    <row r="38" spans="1:21" ht="13.5" x14ac:dyDescent="0.25">
      <c r="C38" s="12"/>
      <c r="D38" s="15"/>
      <c r="E38" s="15"/>
      <c r="F38" s="74"/>
      <c r="G38" s="15"/>
      <c r="H38" s="15"/>
      <c r="I38" s="15"/>
      <c r="L38" s="9"/>
      <c r="M38" s="9"/>
      <c r="N38" s="9"/>
      <c r="O38" s="9"/>
      <c r="P38" s="9"/>
      <c r="Q38" s="9"/>
      <c r="R38" s="9"/>
      <c r="S38" s="9"/>
    </row>
    <row r="39" spans="1:21" ht="13.5" x14ac:dyDescent="0.25">
      <c r="C39" s="12"/>
      <c r="D39" s="13" t="s">
        <v>59</v>
      </c>
      <c r="E39" s="13"/>
      <c r="F39" s="14">
        <v>45893</v>
      </c>
      <c r="G39" s="15"/>
      <c r="H39" s="15"/>
      <c r="I39" s="15"/>
      <c r="L39" s="9"/>
      <c r="M39" s="9"/>
      <c r="N39" s="9"/>
      <c r="O39" s="9"/>
      <c r="P39" s="9"/>
      <c r="Q39" s="9"/>
      <c r="R39" s="9"/>
      <c r="S39" s="9"/>
    </row>
    <row r="40" spans="1:21" x14ac:dyDescent="0.2">
      <c r="A40" s="138"/>
      <c r="B40" s="30"/>
      <c r="C40" s="21">
        <v>0.52083333333333337</v>
      </c>
      <c r="D40" s="22" t="s">
        <v>25</v>
      </c>
      <c r="E40" s="22" t="s">
        <v>5</v>
      </c>
      <c r="F40" s="123" t="s">
        <v>52</v>
      </c>
      <c r="G40" s="22">
        <v>5</v>
      </c>
      <c r="H40" s="22" t="s">
        <v>7</v>
      </c>
      <c r="I40" s="22">
        <v>1</v>
      </c>
      <c r="L40" s="9"/>
      <c r="M40" s="9"/>
      <c r="N40" s="9"/>
      <c r="O40" s="9"/>
      <c r="P40" s="9"/>
      <c r="Q40" s="9"/>
      <c r="R40" s="9"/>
      <c r="S40" s="9"/>
    </row>
    <row r="41" spans="1:21" x14ac:dyDescent="0.2">
      <c r="A41" s="19"/>
      <c r="B41" s="30"/>
      <c r="C41" s="21">
        <v>0.54166666666666663</v>
      </c>
      <c r="D41" s="22" t="s">
        <v>29</v>
      </c>
      <c r="E41" s="22" t="s">
        <v>5</v>
      </c>
      <c r="F41" s="22" t="s">
        <v>23</v>
      </c>
      <c r="G41" s="22">
        <v>1</v>
      </c>
      <c r="H41" s="22" t="s">
        <v>7</v>
      </c>
      <c r="I41" s="22">
        <v>3</v>
      </c>
      <c r="L41" s="9"/>
      <c r="M41" s="9"/>
      <c r="N41" s="9"/>
      <c r="O41" s="9"/>
      <c r="P41" s="9"/>
      <c r="Q41" s="9"/>
      <c r="R41" s="9"/>
      <c r="S41" s="9"/>
    </row>
    <row r="42" spans="1:21" x14ac:dyDescent="0.2">
      <c r="A42" s="19"/>
      <c r="B42" s="30"/>
      <c r="C42" s="21">
        <v>0.54166666666666663</v>
      </c>
      <c r="D42" s="22" t="s">
        <v>36</v>
      </c>
      <c r="E42" s="22" t="s">
        <v>5</v>
      </c>
      <c r="F42" s="22" t="s">
        <v>20</v>
      </c>
      <c r="G42" s="22">
        <v>3</v>
      </c>
      <c r="H42" s="22" t="s">
        <v>7</v>
      </c>
      <c r="I42" s="22">
        <v>7</v>
      </c>
      <c r="L42" s="9"/>
      <c r="M42" s="9"/>
      <c r="N42" s="9"/>
      <c r="O42" s="9"/>
      <c r="P42" s="9"/>
      <c r="Q42" s="9"/>
      <c r="R42" s="9"/>
      <c r="S42" s="9"/>
    </row>
    <row r="43" spans="1:21" x14ac:dyDescent="0.2">
      <c r="A43" s="19"/>
      <c r="B43" s="30"/>
      <c r="C43" s="21">
        <v>0.625</v>
      </c>
      <c r="D43" s="22" t="s">
        <v>32</v>
      </c>
      <c r="E43" s="22" t="s">
        <v>5</v>
      </c>
      <c r="F43" s="22" t="s">
        <v>4</v>
      </c>
      <c r="G43" s="22">
        <v>2</v>
      </c>
      <c r="H43" s="22" t="s">
        <v>7</v>
      </c>
      <c r="I43" s="22">
        <v>4</v>
      </c>
      <c r="L43" s="9"/>
      <c r="M43" s="9"/>
      <c r="N43" s="9"/>
      <c r="O43" s="9"/>
      <c r="P43" s="9"/>
      <c r="Q43" s="9"/>
      <c r="R43" s="9"/>
      <c r="S43" s="9"/>
    </row>
    <row r="44" spans="1:21" x14ac:dyDescent="0.2">
      <c r="A44" s="139"/>
      <c r="B44" s="20"/>
      <c r="C44" s="21">
        <v>0.625</v>
      </c>
      <c r="D44" s="22" t="s">
        <v>6</v>
      </c>
      <c r="E44" s="22" t="s">
        <v>5</v>
      </c>
      <c r="F44" s="22" t="s">
        <v>21</v>
      </c>
      <c r="G44" s="22">
        <v>1</v>
      </c>
      <c r="H44" s="22" t="s">
        <v>7</v>
      </c>
      <c r="I44" s="22">
        <v>9</v>
      </c>
      <c r="L44" s="9"/>
      <c r="M44" s="9"/>
      <c r="N44" s="9"/>
      <c r="O44" s="9"/>
      <c r="P44" s="9"/>
      <c r="Q44" s="9"/>
      <c r="R44" s="9"/>
      <c r="S44" s="9"/>
    </row>
    <row r="45" spans="1:21" x14ac:dyDescent="0.2">
      <c r="A45" s="19"/>
      <c r="B45" s="30"/>
      <c r="C45" s="21">
        <v>0.625</v>
      </c>
      <c r="D45" s="22" t="s">
        <v>34</v>
      </c>
      <c r="E45" s="22" t="s">
        <v>5</v>
      </c>
      <c r="F45" s="22" t="s">
        <v>28</v>
      </c>
      <c r="G45" s="22">
        <v>4</v>
      </c>
      <c r="H45" s="22" t="s">
        <v>7</v>
      </c>
      <c r="I45" s="22">
        <v>2</v>
      </c>
      <c r="L45" s="9"/>
      <c r="M45" s="9"/>
      <c r="N45" s="9"/>
      <c r="O45" s="9"/>
      <c r="P45" s="9"/>
      <c r="Q45" s="9"/>
      <c r="R45" s="9"/>
      <c r="S45" s="9"/>
    </row>
    <row r="46" spans="1:21" x14ac:dyDescent="0.2">
      <c r="A46" s="19"/>
      <c r="B46" s="30"/>
      <c r="C46" s="21">
        <v>0.64583333333333337</v>
      </c>
      <c r="D46" s="22" t="s">
        <v>27</v>
      </c>
      <c r="E46" s="22" t="s">
        <v>5</v>
      </c>
      <c r="F46" s="22" t="s">
        <v>17</v>
      </c>
      <c r="G46" s="22">
        <v>1</v>
      </c>
      <c r="H46" s="22" t="s">
        <v>7</v>
      </c>
      <c r="I46" s="22">
        <v>0</v>
      </c>
      <c r="L46" s="9"/>
      <c r="M46" s="9"/>
      <c r="N46" s="9"/>
      <c r="O46" s="9"/>
      <c r="P46" s="9"/>
      <c r="Q46" s="9"/>
      <c r="R46" s="9"/>
      <c r="S46" s="9"/>
    </row>
    <row r="47" spans="1:21" x14ac:dyDescent="0.2">
      <c r="A47" s="131"/>
      <c r="B47" s="30"/>
      <c r="C47" s="21">
        <v>0.64583333333333337</v>
      </c>
      <c r="D47" s="22" t="s">
        <v>47</v>
      </c>
      <c r="E47" s="22" t="s">
        <v>5</v>
      </c>
      <c r="F47" s="22" t="s">
        <v>31</v>
      </c>
      <c r="G47" s="22">
        <v>10</v>
      </c>
      <c r="H47" s="22" t="s">
        <v>7</v>
      </c>
      <c r="I47" s="22">
        <v>1</v>
      </c>
      <c r="L47" s="9"/>
      <c r="M47" s="9"/>
      <c r="N47" s="9"/>
      <c r="O47" s="9"/>
      <c r="P47" s="9"/>
      <c r="Q47" s="9"/>
      <c r="R47" s="9"/>
      <c r="S47" s="9"/>
    </row>
    <row r="48" spans="1:21" ht="13.5" x14ac:dyDescent="0.25">
      <c r="C48" s="12"/>
      <c r="D48" s="22" t="s">
        <v>18</v>
      </c>
      <c r="E48" s="22"/>
      <c r="F48" s="51" t="s">
        <v>37</v>
      </c>
      <c r="G48" s="15"/>
      <c r="H48" s="15"/>
      <c r="I48" s="15"/>
      <c r="L48" s="9"/>
      <c r="M48" s="9"/>
      <c r="N48" s="9"/>
      <c r="O48" s="9"/>
      <c r="P48" s="9"/>
      <c r="Q48" s="9"/>
      <c r="R48" s="9"/>
      <c r="S48" s="9"/>
    </row>
    <row r="49" spans="1:19" ht="13.5" x14ac:dyDescent="0.25">
      <c r="C49" s="12"/>
      <c r="D49" s="12"/>
      <c r="E49" s="15"/>
      <c r="F49" s="74"/>
      <c r="G49" s="15"/>
      <c r="H49" s="15"/>
      <c r="I49" s="15"/>
      <c r="L49" s="9"/>
      <c r="M49" s="9"/>
      <c r="N49" s="9"/>
      <c r="O49" s="9"/>
      <c r="P49" s="9"/>
      <c r="Q49" s="9"/>
      <c r="R49" s="9"/>
      <c r="S49" s="9"/>
    </row>
    <row r="50" spans="1:19" ht="13.5" x14ac:dyDescent="0.25">
      <c r="C50" s="12"/>
      <c r="D50" s="13" t="s">
        <v>60</v>
      </c>
      <c r="E50" s="13"/>
      <c r="F50" s="14">
        <v>45900</v>
      </c>
      <c r="G50" s="15"/>
      <c r="H50" s="15"/>
      <c r="I50" s="15"/>
      <c r="L50" s="9"/>
      <c r="M50" s="9"/>
      <c r="N50" s="9"/>
      <c r="O50" s="9"/>
      <c r="P50" s="9"/>
      <c r="Q50" s="9"/>
      <c r="R50" s="9"/>
      <c r="S50" s="9"/>
    </row>
    <row r="51" spans="1:19" x14ac:dyDescent="0.2">
      <c r="A51" s="140"/>
      <c r="B51" s="30"/>
      <c r="C51" s="21">
        <v>0.52083333333333337</v>
      </c>
      <c r="D51" s="22" t="s">
        <v>25</v>
      </c>
      <c r="E51" s="22" t="s">
        <v>5</v>
      </c>
      <c r="F51" s="22" t="s">
        <v>6</v>
      </c>
      <c r="G51" s="22"/>
      <c r="H51" s="22" t="s">
        <v>7</v>
      </c>
      <c r="I51" s="22"/>
      <c r="L51" s="9"/>
      <c r="M51" s="9"/>
      <c r="N51" s="9"/>
      <c r="O51" s="9"/>
      <c r="P51" s="9"/>
      <c r="Q51" s="9"/>
      <c r="R51" s="9"/>
      <c r="S51" s="9"/>
    </row>
    <row r="52" spans="1:19" x14ac:dyDescent="0.2">
      <c r="A52" s="131"/>
      <c r="B52" s="30"/>
      <c r="C52" s="21">
        <v>0.625</v>
      </c>
      <c r="D52" s="123" t="s">
        <v>52</v>
      </c>
      <c r="E52" s="22" t="s">
        <v>5</v>
      </c>
      <c r="F52" s="22" t="s">
        <v>17</v>
      </c>
      <c r="G52" s="22"/>
      <c r="H52" s="22" t="s">
        <v>7</v>
      </c>
      <c r="I52" s="22"/>
      <c r="L52" s="9"/>
      <c r="M52" s="9"/>
      <c r="N52" s="9"/>
      <c r="O52" s="9"/>
      <c r="P52" s="9"/>
      <c r="Q52" s="9"/>
      <c r="R52" s="9"/>
      <c r="S52" s="9"/>
    </row>
    <row r="53" spans="1:19" x14ac:dyDescent="0.2">
      <c r="A53" s="131"/>
      <c r="B53" s="20"/>
      <c r="C53" s="21">
        <v>0.625</v>
      </c>
      <c r="D53" s="22" t="s">
        <v>4</v>
      </c>
      <c r="E53" s="22" t="s">
        <v>5</v>
      </c>
      <c r="F53" s="22" t="s">
        <v>18</v>
      </c>
      <c r="G53" s="22"/>
      <c r="H53" s="22" t="s">
        <v>7</v>
      </c>
      <c r="I53" s="22"/>
      <c r="L53" s="9"/>
      <c r="M53" s="9"/>
      <c r="N53" s="9"/>
      <c r="O53" s="9"/>
      <c r="P53" s="9"/>
      <c r="Q53" s="9"/>
      <c r="R53" s="9"/>
      <c r="S53" s="9"/>
    </row>
    <row r="54" spans="1:19" x14ac:dyDescent="0.2">
      <c r="A54" s="140"/>
      <c r="B54" s="30"/>
      <c r="C54" s="21">
        <v>0.625</v>
      </c>
      <c r="D54" s="22" t="s">
        <v>21</v>
      </c>
      <c r="E54" s="22" t="s">
        <v>5</v>
      </c>
      <c r="F54" s="22" t="s">
        <v>36</v>
      </c>
      <c r="G54" s="22"/>
      <c r="H54" s="22" t="s">
        <v>7</v>
      </c>
      <c r="I54" s="22"/>
      <c r="L54" s="9"/>
      <c r="M54" s="9"/>
      <c r="N54" s="9"/>
      <c r="O54" s="9"/>
      <c r="P54" s="9"/>
      <c r="Q54" s="9"/>
      <c r="R54" s="9"/>
      <c r="S54" s="9"/>
    </row>
    <row r="55" spans="1:19" x14ac:dyDescent="0.2">
      <c r="A55" s="140"/>
      <c r="B55" s="30"/>
      <c r="C55" s="21">
        <v>0.625</v>
      </c>
      <c r="D55" s="22" t="s">
        <v>20</v>
      </c>
      <c r="E55" s="22" t="s">
        <v>5</v>
      </c>
      <c r="F55" s="22" t="s">
        <v>29</v>
      </c>
      <c r="G55" s="22"/>
      <c r="H55" s="22" t="s">
        <v>7</v>
      </c>
      <c r="I55" s="22"/>
      <c r="L55" s="9"/>
      <c r="M55" s="9"/>
      <c r="N55" s="9"/>
      <c r="O55" s="9"/>
      <c r="P55" s="9"/>
      <c r="Q55" s="9"/>
      <c r="R55" s="9"/>
      <c r="S55" s="9"/>
    </row>
    <row r="56" spans="1:19" x14ac:dyDescent="0.2">
      <c r="A56" s="19"/>
      <c r="B56" s="30"/>
      <c r="C56" s="21">
        <v>0.625</v>
      </c>
      <c r="D56" s="22" t="s">
        <v>23</v>
      </c>
      <c r="E56" s="22" t="s">
        <v>5</v>
      </c>
      <c r="F56" s="22" t="s">
        <v>32</v>
      </c>
      <c r="G56" s="22"/>
      <c r="H56" s="22" t="s">
        <v>7</v>
      </c>
      <c r="I56" s="22"/>
      <c r="L56" s="9"/>
      <c r="M56" s="9"/>
      <c r="N56" s="9"/>
      <c r="O56" s="9"/>
      <c r="P56" s="9"/>
      <c r="Q56" s="9"/>
      <c r="R56" s="9"/>
      <c r="S56" s="9"/>
    </row>
    <row r="57" spans="1:19" x14ac:dyDescent="0.2">
      <c r="A57" s="131"/>
      <c r="B57" s="30"/>
      <c r="C57" s="21">
        <v>0.64583333333333337</v>
      </c>
      <c r="D57" s="22" t="s">
        <v>28</v>
      </c>
      <c r="E57" s="22" t="s">
        <v>5</v>
      </c>
      <c r="F57" s="22" t="s">
        <v>47</v>
      </c>
      <c r="G57" s="22"/>
      <c r="H57" s="22" t="s">
        <v>7</v>
      </c>
      <c r="I57" s="22"/>
      <c r="L57" s="9"/>
      <c r="M57" s="9"/>
      <c r="N57" s="9"/>
      <c r="O57" s="9"/>
      <c r="P57" s="9"/>
      <c r="Q57" s="9"/>
      <c r="R57" s="9"/>
      <c r="S57" s="9"/>
    </row>
    <row r="58" spans="1:19" x14ac:dyDescent="0.2">
      <c r="A58" s="140"/>
      <c r="B58" s="30"/>
      <c r="C58" s="21">
        <v>0.64583333333333337</v>
      </c>
      <c r="D58" s="22" t="s">
        <v>31</v>
      </c>
      <c r="E58" s="22" t="s">
        <v>5</v>
      </c>
      <c r="F58" s="22" t="s">
        <v>27</v>
      </c>
      <c r="G58" s="22"/>
      <c r="H58" s="22" t="s">
        <v>7</v>
      </c>
      <c r="I58" s="22"/>
      <c r="L58" s="9"/>
      <c r="M58" s="9"/>
      <c r="N58" s="9"/>
      <c r="O58" s="9"/>
      <c r="P58" s="9"/>
      <c r="Q58" s="9"/>
      <c r="R58" s="9"/>
      <c r="S58" s="9"/>
    </row>
    <row r="59" spans="1:19" x14ac:dyDescent="0.2">
      <c r="C59" s="132"/>
      <c r="D59" s="22" t="s">
        <v>34</v>
      </c>
      <c r="E59" s="22"/>
      <c r="F59" s="51" t="s">
        <v>37</v>
      </c>
      <c r="G59" s="15"/>
      <c r="H59" s="15"/>
      <c r="I59" s="15"/>
      <c r="L59" s="9"/>
      <c r="M59" s="9"/>
      <c r="N59" s="9"/>
      <c r="O59" s="9"/>
      <c r="P59" s="9"/>
      <c r="Q59" s="9"/>
      <c r="R59" s="9"/>
      <c r="S59" s="9"/>
    </row>
    <row r="60" spans="1:19" x14ac:dyDescent="0.2">
      <c r="C60" s="132"/>
      <c r="D60" s="15"/>
      <c r="E60" s="15"/>
      <c r="F60" s="74"/>
      <c r="G60" s="15"/>
      <c r="H60" s="15"/>
      <c r="I60" s="15"/>
      <c r="L60" s="9"/>
      <c r="M60" s="9"/>
      <c r="N60" s="9"/>
      <c r="O60" s="9"/>
      <c r="P60" s="9"/>
      <c r="Q60" s="9"/>
      <c r="R60" s="9"/>
      <c r="S60" s="9"/>
    </row>
    <row r="61" spans="1:19" ht="13.5" x14ac:dyDescent="0.25">
      <c r="C61" s="12"/>
      <c r="D61" s="13" t="s">
        <v>61</v>
      </c>
      <c r="E61" s="13"/>
      <c r="F61" s="14">
        <v>45903</v>
      </c>
      <c r="G61" s="15"/>
      <c r="H61" s="15"/>
      <c r="I61" s="15"/>
      <c r="L61" s="9"/>
      <c r="M61" s="9"/>
      <c r="N61" s="9"/>
      <c r="O61" s="9"/>
      <c r="P61" s="9"/>
      <c r="Q61" s="9"/>
      <c r="R61" s="9"/>
      <c r="S61" s="9"/>
    </row>
    <row r="62" spans="1:19" x14ac:dyDescent="0.2">
      <c r="A62" s="137">
        <v>45903</v>
      </c>
      <c r="B62" s="30" t="s">
        <v>58</v>
      </c>
      <c r="C62" s="21">
        <v>0.83333333333333337</v>
      </c>
      <c r="D62" s="123" t="s">
        <v>52</v>
      </c>
      <c r="E62" s="22" t="s">
        <v>5</v>
      </c>
      <c r="F62" s="22" t="s">
        <v>47</v>
      </c>
      <c r="G62" s="22"/>
      <c r="H62" s="22" t="s">
        <v>7</v>
      </c>
      <c r="I62" s="22"/>
      <c r="L62" s="9"/>
      <c r="M62" s="9"/>
      <c r="N62" s="9"/>
      <c r="O62" s="9"/>
      <c r="P62" s="9"/>
      <c r="Q62" s="9"/>
      <c r="R62" s="9"/>
      <c r="S62" s="9"/>
    </row>
    <row r="63" spans="1:19" x14ac:dyDescent="0.2">
      <c r="C63" s="132"/>
      <c r="D63" s="15"/>
      <c r="E63" s="15"/>
      <c r="F63" s="74"/>
      <c r="G63" s="15"/>
      <c r="H63" s="15"/>
      <c r="I63" s="15"/>
      <c r="L63" s="9"/>
      <c r="M63" s="9"/>
      <c r="N63" s="9"/>
      <c r="O63" s="9"/>
      <c r="P63" s="9"/>
      <c r="Q63" s="9"/>
      <c r="R63" s="9"/>
      <c r="S63" s="9"/>
    </row>
    <row r="64" spans="1:19" ht="13.5" x14ac:dyDescent="0.25">
      <c r="C64" s="12"/>
      <c r="D64" s="13" t="s">
        <v>62</v>
      </c>
      <c r="E64" s="13"/>
      <c r="F64" s="14">
        <v>45907</v>
      </c>
      <c r="G64" s="15"/>
      <c r="H64" s="15"/>
      <c r="I64" s="15"/>
      <c r="L64" s="9"/>
      <c r="M64" s="9"/>
      <c r="N64" s="9"/>
      <c r="O64" s="9"/>
      <c r="P64" s="9"/>
      <c r="Q64" s="9"/>
      <c r="R64" s="9"/>
      <c r="S64" s="9"/>
    </row>
    <row r="65" spans="1:19" x14ac:dyDescent="0.2">
      <c r="A65" s="19"/>
      <c r="B65" s="30"/>
      <c r="C65" s="21">
        <v>0.54166666666666663</v>
      </c>
      <c r="D65" s="22" t="s">
        <v>18</v>
      </c>
      <c r="E65" s="22" t="s">
        <v>5</v>
      </c>
      <c r="F65" s="22" t="s">
        <v>23</v>
      </c>
      <c r="G65" s="22"/>
      <c r="H65" s="22" t="s">
        <v>7</v>
      </c>
      <c r="I65" s="22"/>
      <c r="L65" s="9"/>
      <c r="M65" s="9"/>
      <c r="N65" s="9"/>
      <c r="O65" s="9"/>
      <c r="P65" s="9"/>
      <c r="Q65" s="9"/>
      <c r="R65" s="9"/>
      <c r="S65" s="9"/>
    </row>
    <row r="66" spans="1:19" x14ac:dyDescent="0.2">
      <c r="A66" s="19"/>
      <c r="B66" s="30"/>
      <c r="C66" s="21">
        <v>0.54166666666666663</v>
      </c>
      <c r="D66" s="22" t="s">
        <v>29</v>
      </c>
      <c r="E66" s="22" t="s">
        <v>5</v>
      </c>
      <c r="F66" s="22" t="s">
        <v>21</v>
      </c>
      <c r="G66" s="22"/>
      <c r="H66" s="22" t="s">
        <v>7</v>
      </c>
      <c r="I66" s="22"/>
      <c r="L66" s="9"/>
      <c r="M66" s="9"/>
      <c r="N66" s="9"/>
      <c r="O66" s="9"/>
      <c r="P66" s="9"/>
      <c r="Q66" s="9"/>
      <c r="R66" s="9"/>
      <c r="S66" s="9"/>
    </row>
    <row r="67" spans="1:19" x14ac:dyDescent="0.2">
      <c r="A67" s="138"/>
      <c r="B67" s="30"/>
      <c r="C67" s="21">
        <v>0.54166666666666663</v>
      </c>
      <c r="D67" s="22" t="s">
        <v>36</v>
      </c>
      <c r="E67" s="22" t="s">
        <v>5</v>
      </c>
      <c r="F67" s="22" t="s">
        <v>25</v>
      </c>
      <c r="G67" s="22"/>
      <c r="H67" s="22" t="s">
        <v>7</v>
      </c>
      <c r="I67" s="22"/>
      <c r="L67" s="9"/>
      <c r="M67" s="9"/>
      <c r="N67" s="9"/>
      <c r="O67" s="9"/>
      <c r="P67" s="9"/>
      <c r="Q67" s="9"/>
      <c r="R67" s="9"/>
      <c r="S67" s="9"/>
    </row>
    <row r="68" spans="1:19" x14ac:dyDescent="0.2">
      <c r="A68" s="19"/>
      <c r="B68" s="30"/>
      <c r="C68" s="21">
        <v>0.625</v>
      </c>
      <c r="D68" s="22" t="s">
        <v>32</v>
      </c>
      <c r="E68" s="22" t="s">
        <v>5</v>
      </c>
      <c r="F68" s="22" t="s">
        <v>20</v>
      </c>
      <c r="G68" s="22"/>
      <c r="H68" s="22" t="s">
        <v>7</v>
      </c>
      <c r="I68" s="22"/>
      <c r="L68" s="9"/>
      <c r="M68" s="9"/>
      <c r="N68" s="9"/>
      <c r="O68" s="9"/>
      <c r="P68" s="9"/>
      <c r="Q68" s="9"/>
      <c r="R68" s="9"/>
      <c r="S68" s="9"/>
    </row>
    <row r="69" spans="1:19" x14ac:dyDescent="0.2">
      <c r="A69" s="19"/>
      <c r="B69" s="30"/>
      <c r="C69" s="21">
        <v>0.625</v>
      </c>
      <c r="D69" s="22" t="s">
        <v>6</v>
      </c>
      <c r="E69" s="22" t="s">
        <v>5</v>
      </c>
      <c r="F69" s="123" t="s">
        <v>52</v>
      </c>
      <c r="G69" s="22"/>
      <c r="H69" s="22" t="s">
        <v>7</v>
      </c>
      <c r="I69" s="22"/>
      <c r="L69" s="9"/>
      <c r="M69" s="9"/>
      <c r="N69" s="9"/>
      <c r="O69" s="9"/>
      <c r="P69" s="9"/>
      <c r="Q69" s="9"/>
      <c r="R69" s="9"/>
      <c r="S69" s="9"/>
    </row>
    <row r="70" spans="1:19" x14ac:dyDescent="0.2">
      <c r="A70" s="131"/>
      <c r="B70" s="30"/>
      <c r="C70" s="21">
        <v>0.625</v>
      </c>
      <c r="D70" s="22" t="s">
        <v>17</v>
      </c>
      <c r="E70" s="22" t="s">
        <v>5</v>
      </c>
      <c r="F70" s="22" t="s">
        <v>31</v>
      </c>
      <c r="G70" s="22"/>
      <c r="H70" s="22" t="s">
        <v>7</v>
      </c>
      <c r="I70" s="22"/>
      <c r="L70" s="9"/>
      <c r="M70" s="9"/>
      <c r="N70" s="9"/>
      <c r="O70" s="9"/>
      <c r="P70" s="9"/>
      <c r="Q70" s="9"/>
      <c r="R70" s="9"/>
      <c r="S70" s="9"/>
    </row>
    <row r="71" spans="1:19" x14ac:dyDescent="0.2">
      <c r="A71" s="139"/>
      <c r="B71" s="30"/>
      <c r="C71" s="21">
        <v>0.625</v>
      </c>
      <c r="D71" s="22" t="s">
        <v>34</v>
      </c>
      <c r="E71" s="22" t="s">
        <v>5</v>
      </c>
      <c r="F71" s="22" t="s">
        <v>4</v>
      </c>
      <c r="G71" s="22"/>
      <c r="H71" s="22" t="s">
        <v>7</v>
      </c>
      <c r="I71" s="22"/>
      <c r="L71" s="9"/>
      <c r="M71" s="9"/>
      <c r="N71" s="9"/>
      <c r="O71" s="9"/>
      <c r="P71" s="9"/>
      <c r="Q71" s="9"/>
      <c r="R71" s="9"/>
      <c r="S71" s="9"/>
    </row>
    <row r="72" spans="1:19" x14ac:dyDescent="0.2">
      <c r="A72" s="19"/>
      <c r="B72" s="30"/>
      <c r="C72" s="21">
        <v>0.64583333333333337</v>
      </c>
      <c r="D72" s="22" t="s">
        <v>27</v>
      </c>
      <c r="E72" s="22" t="s">
        <v>5</v>
      </c>
      <c r="F72" s="22" t="s">
        <v>28</v>
      </c>
      <c r="G72" s="22"/>
      <c r="H72" s="22" t="s">
        <v>7</v>
      </c>
      <c r="I72" s="22"/>
      <c r="L72" s="9"/>
      <c r="M72" s="9"/>
      <c r="N72" s="9"/>
      <c r="O72" s="9"/>
      <c r="P72" s="9"/>
      <c r="Q72" s="9"/>
      <c r="R72" s="9"/>
      <c r="S72" s="9"/>
    </row>
    <row r="73" spans="1:19" ht="13.5" x14ac:dyDescent="0.25">
      <c r="C73" s="12"/>
      <c r="D73" s="22" t="s">
        <v>47</v>
      </c>
      <c r="E73" s="22"/>
      <c r="F73" s="51" t="s">
        <v>37</v>
      </c>
      <c r="G73" s="15"/>
      <c r="H73" s="15"/>
      <c r="I73" s="15"/>
      <c r="L73" s="9"/>
      <c r="M73" s="9"/>
      <c r="N73" s="9"/>
      <c r="O73" s="9"/>
      <c r="P73" s="9"/>
      <c r="Q73" s="9"/>
      <c r="R73" s="9"/>
      <c r="S73" s="9"/>
    </row>
    <row r="74" spans="1:19" ht="13.5" x14ac:dyDescent="0.25">
      <c r="C74" s="12"/>
      <c r="D74" s="15"/>
      <c r="E74" s="15"/>
      <c r="F74" s="74"/>
      <c r="G74" s="15"/>
      <c r="H74" s="15"/>
      <c r="I74" s="15"/>
      <c r="L74" s="9"/>
      <c r="M74" s="9"/>
      <c r="N74" s="9"/>
      <c r="O74" s="9"/>
      <c r="P74" s="9"/>
      <c r="Q74" s="9"/>
      <c r="R74" s="9"/>
      <c r="S74" s="9"/>
    </row>
    <row r="75" spans="1:19" ht="13.5" x14ac:dyDescent="0.25">
      <c r="C75" s="12"/>
      <c r="D75" s="13" t="s">
        <v>63</v>
      </c>
      <c r="E75" s="13"/>
      <c r="F75" s="14">
        <v>45914</v>
      </c>
      <c r="G75" s="15"/>
      <c r="H75" s="15"/>
      <c r="I75" s="15"/>
      <c r="L75" s="9"/>
      <c r="M75" s="9"/>
      <c r="N75" s="9"/>
      <c r="O75" s="9"/>
      <c r="P75" s="9"/>
      <c r="Q75" s="9"/>
      <c r="R75" s="9"/>
      <c r="S75" s="9"/>
    </row>
    <row r="76" spans="1:19" x14ac:dyDescent="0.2">
      <c r="A76" s="19"/>
      <c r="B76" s="30"/>
      <c r="C76" s="21">
        <v>0.52083333333333337</v>
      </c>
      <c r="D76" s="22" t="s">
        <v>25</v>
      </c>
      <c r="E76" s="22" t="s">
        <v>5</v>
      </c>
      <c r="F76" s="22" t="s">
        <v>29</v>
      </c>
      <c r="G76" s="22"/>
      <c r="H76" s="22" t="s">
        <v>7</v>
      </c>
      <c r="I76" s="22"/>
    </row>
    <row r="77" spans="1:19" x14ac:dyDescent="0.2">
      <c r="A77" s="19"/>
      <c r="B77" s="30"/>
      <c r="C77" s="21">
        <v>0.625</v>
      </c>
      <c r="D77" s="123" t="s">
        <v>52</v>
      </c>
      <c r="E77" s="22" t="s">
        <v>5</v>
      </c>
      <c r="F77" s="22" t="s">
        <v>31</v>
      </c>
      <c r="G77" s="22"/>
      <c r="H77" s="22" t="s">
        <v>7</v>
      </c>
      <c r="I77" s="22"/>
      <c r="L77" s="9"/>
      <c r="M77" s="9"/>
      <c r="N77" s="9"/>
      <c r="O77" s="9"/>
      <c r="P77" s="9"/>
      <c r="Q77" s="9"/>
      <c r="R77" s="9"/>
      <c r="S77" s="9"/>
    </row>
    <row r="78" spans="1:19" x14ac:dyDescent="0.2">
      <c r="A78" s="19"/>
      <c r="B78" s="30"/>
      <c r="C78" s="21">
        <v>0.625</v>
      </c>
      <c r="D78" s="22" t="s">
        <v>4</v>
      </c>
      <c r="E78" s="22" t="s">
        <v>5</v>
      </c>
      <c r="F78" s="22" t="s">
        <v>47</v>
      </c>
      <c r="G78" s="22"/>
      <c r="H78" s="22" t="s">
        <v>7</v>
      </c>
      <c r="I78" s="22"/>
    </row>
    <row r="79" spans="1:19" x14ac:dyDescent="0.2">
      <c r="A79" s="19"/>
      <c r="B79" s="30"/>
      <c r="C79" s="21">
        <v>0.625</v>
      </c>
      <c r="D79" s="22" t="s">
        <v>6</v>
      </c>
      <c r="E79" s="22" t="s">
        <v>5</v>
      </c>
      <c r="F79" s="22" t="s">
        <v>36</v>
      </c>
      <c r="G79" s="22"/>
      <c r="H79" s="22" t="s">
        <v>7</v>
      </c>
      <c r="I79" s="22"/>
    </row>
    <row r="80" spans="1:19" x14ac:dyDescent="0.2">
      <c r="A80" s="19"/>
      <c r="B80" s="30"/>
      <c r="C80" s="21">
        <v>0.625</v>
      </c>
      <c r="D80" s="22" t="s">
        <v>21</v>
      </c>
      <c r="E80" s="22" t="s">
        <v>5</v>
      </c>
      <c r="F80" s="22" t="s">
        <v>32</v>
      </c>
      <c r="G80" s="22"/>
      <c r="H80" s="22" t="s">
        <v>7</v>
      </c>
      <c r="I80" s="22"/>
    </row>
    <row r="81" spans="1:9" x14ac:dyDescent="0.2">
      <c r="A81" s="19"/>
      <c r="B81" s="30"/>
      <c r="C81" s="21">
        <v>0.625</v>
      </c>
      <c r="D81" s="22" t="s">
        <v>20</v>
      </c>
      <c r="E81" s="22" t="s">
        <v>5</v>
      </c>
      <c r="F81" s="22" t="s">
        <v>18</v>
      </c>
      <c r="G81" s="22"/>
      <c r="H81" s="22" t="s">
        <v>7</v>
      </c>
      <c r="I81" s="22"/>
    </row>
    <row r="82" spans="1:9" x14ac:dyDescent="0.2">
      <c r="A82" s="19"/>
      <c r="B82" s="30"/>
      <c r="C82" s="21">
        <v>0.625</v>
      </c>
      <c r="D82" s="22" t="s">
        <v>23</v>
      </c>
      <c r="E82" s="22" t="s">
        <v>5</v>
      </c>
      <c r="F82" s="22" t="s">
        <v>34</v>
      </c>
      <c r="G82" s="22"/>
      <c r="H82" s="22" t="s">
        <v>7</v>
      </c>
      <c r="I82" s="22"/>
    </row>
    <row r="83" spans="1:9" x14ac:dyDescent="0.2">
      <c r="A83" s="19"/>
      <c r="B83" s="30"/>
      <c r="C83" s="21">
        <v>0.64583333333333337</v>
      </c>
      <c r="D83" s="22" t="s">
        <v>28</v>
      </c>
      <c r="E83" s="22" t="s">
        <v>5</v>
      </c>
      <c r="F83" s="22" t="s">
        <v>17</v>
      </c>
      <c r="G83" s="22"/>
      <c r="H83" s="22" t="s">
        <v>7</v>
      </c>
      <c r="I83" s="22"/>
    </row>
    <row r="84" spans="1:9" x14ac:dyDescent="0.2">
      <c r="C84" s="132"/>
      <c r="D84" s="22" t="s">
        <v>27</v>
      </c>
      <c r="E84" s="22"/>
      <c r="F84" s="51" t="s">
        <v>37</v>
      </c>
      <c r="G84" s="15"/>
      <c r="H84" s="15"/>
      <c r="I84" s="15"/>
    </row>
    <row r="85" spans="1:9" x14ac:dyDescent="0.2">
      <c r="C85" s="132"/>
      <c r="D85" s="15"/>
      <c r="E85" s="15"/>
      <c r="F85" s="74"/>
      <c r="G85" s="15"/>
      <c r="H85" s="15"/>
      <c r="I85" s="15"/>
    </row>
    <row r="86" spans="1:9" ht="13.5" x14ac:dyDescent="0.25">
      <c r="C86" s="12"/>
      <c r="D86" s="13" t="s">
        <v>64</v>
      </c>
      <c r="E86" s="13"/>
      <c r="F86" s="14">
        <v>45921</v>
      </c>
      <c r="G86" s="15"/>
      <c r="H86" s="15"/>
      <c r="I86" s="15"/>
    </row>
    <row r="87" spans="1:9" x14ac:dyDescent="0.2">
      <c r="A87" s="19"/>
      <c r="B87" s="30"/>
      <c r="C87" s="21">
        <v>0.54166666666666663</v>
      </c>
      <c r="D87" s="22" t="s">
        <v>18</v>
      </c>
      <c r="E87" s="22" t="s">
        <v>5</v>
      </c>
      <c r="F87" s="22" t="s">
        <v>21</v>
      </c>
      <c r="G87" s="22"/>
      <c r="H87" s="22" t="s">
        <v>7</v>
      </c>
      <c r="I87" s="22"/>
    </row>
    <row r="88" spans="1:9" x14ac:dyDescent="0.2">
      <c r="A88" s="19"/>
      <c r="B88" s="30"/>
      <c r="C88" s="21">
        <v>0.54166666666666663</v>
      </c>
      <c r="D88" s="22" t="s">
        <v>29</v>
      </c>
      <c r="E88" s="22" t="s">
        <v>5</v>
      </c>
      <c r="F88" s="22" t="s">
        <v>6</v>
      </c>
      <c r="G88" s="22"/>
      <c r="H88" s="22" t="s">
        <v>7</v>
      </c>
      <c r="I88" s="22"/>
    </row>
    <row r="89" spans="1:9" x14ac:dyDescent="0.2">
      <c r="A89" s="19"/>
      <c r="B89" s="30"/>
      <c r="C89" s="21">
        <v>0.54166666666666663</v>
      </c>
      <c r="D89" s="22" t="s">
        <v>36</v>
      </c>
      <c r="E89" s="22" t="s">
        <v>5</v>
      </c>
      <c r="F89" s="123" t="s">
        <v>52</v>
      </c>
      <c r="G89" s="22"/>
      <c r="H89" s="22" t="s">
        <v>7</v>
      </c>
      <c r="I89" s="22"/>
    </row>
    <row r="90" spans="1:9" x14ac:dyDescent="0.2">
      <c r="A90" s="19"/>
      <c r="B90" s="30"/>
      <c r="C90" s="21">
        <v>0.625</v>
      </c>
      <c r="D90" s="22" t="s">
        <v>32</v>
      </c>
      <c r="E90" s="22" t="s">
        <v>5</v>
      </c>
      <c r="F90" s="22" t="s">
        <v>25</v>
      </c>
      <c r="G90" s="22"/>
      <c r="H90" s="22" t="s">
        <v>7</v>
      </c>
      <c r="I90" s="22"/>
    </row>
    <row r="91" spans="1:9" x14ac:dyDescent="0.2">
      <c r="A91" s="19"/>
      <c r="B91" s="30"/>
      <c r="C91" s="21">
        <v>0.625</v>
      </c>
      <c r="D91" s="22" t="s">
        <v>34</v>
      </c>
      <c r="E91" s="22" t="s">
        <v>5</v>
      </c>
      <c r="F91" s="22" t="s">
        <v>20</v>
      </c>
      <c r="G91" s="22"/>
      <c r="H91" s="22" t="s">
        <v>7</v>
      </c>
      <c r="I91" s="22"/>
    </row>
    <row r="92" spans="1:9" x14ac:dyDescent="0.2">
      <c r="A92" s="19"/>
      <c r="B92" s="30"/>
      <c r="C92" s="21">
        <v>0.64583333333333337</v>
      </c>
      <c r="D92" s="22" t="s">
        <v>31</v>
      </c>
      <c r="E92" s="22" t="s">
        <v>5</v>
      </c>
      <c r="F92" s="22" t="s">
        <v>28</v>
      </c>
      <c r="G92" s="22"/>
      <c r="H92" s="22" t="s">
        <v>7</v>
      </c>
      <c r="I92" s="22"/>
    </row>
    <row r="93" spans="1:9" x14ac:dyDescent="0.2">
      <c r="A93" s="139"/>
      <c r="B93" s="30"/>
      <c r="C93" s="21">
        <v>0.64583333333333337</v>
      </c>
      <c r="D93" s="22" t="s">
        <v>27</v>
      </c>
      <c r="E93" s="22" t="s">
        <v>5</v>
      </c>
      <c r="F93" s="22" t="s">
        <v>4</v>
      </c>
      <c r="G93" s="22"/>
      <c r="H93" s="22" t="s">
        <v>7</v>
      </c>
      <c r="I93" s="22"/>
    </row>
    <row r="94" spans="1:9" x14ac:dyDescent="0.2">
      <c r="A94" s="19"/>
      <c r="B94" s="20"/>
      <c r="C94" s="21">
        <v>0.64583333333333337</v>
      </c>
      <c r="D94" s="22" t="s">
        <v>47</v>
      </c>
      <c r="E94" s="22" t="s">
        <v>5</v>
      </c>
      <c r="F94" s="22" t="s">
        <v>23</v>
      </c>
      <c r="G94" s="22"/>
      <c r="H94" s="22" t="s">
        <v>7</v>
      </c>
      <c r="I94" s="22"/>
    </row>
    <row r="95" spans="1:9" ht="13.5" x14ac:dyDescent="0.25">
      <c r="C95" s="12"/>
      <c r="D95" s="22" t="s">
        <v>17</v>
      </c>
      <c r="E95" s="22"/>
      <c r="F95" s="51" t="s">
        <v>37</v>
      </c>
      <c r="G95" s="15"/>
      <c r="H95" s="15"/>
      <c r="I95" s="15"/>
    </row>
    <row r="96" spans="1:9" ht="13.5" x14ac:dyDescent="0.25">
      <c r="C96" s="12"/>
      <c r="D96" s="15"/>
      <c r="E96" s="15"/>
      <c r="F96" s="74"/>
      <c r="G96" s="15"/>
      <c r="H96" s="15"/>
      <c r="I96" s="15"/>
    </row>
    <row r="97" spans="1:9" ht="13.5" x14ac:dyDescent="0.25">
      <c r="C97" s="12"/>
      <c r="D97" s="13" t="s">
        <v>65</v>
      </c>
      <c r="E97" s="13"/>
      <c r="F97" s="14">
        <v>45928</v>
      </c>
      <c r="G97" s="15"/>
      <c r="H97" s="15"/>
      <c r="I97" s="15"/>
    </row>
    <row r="98" spans="1:9" x14ac:dyDescent="0.2">
      <c r="A98" s="19"/>
      <c r="B98" s="30"/>
      <c r="C98" s="21">
        <v>0.52083333333333337</v>
      </c>
      <c r="D98" s="22" t="s">
        <v>25</v>
      </c>
      <c r="E98" s="22" t="s">
        <v>5</v>
      </c>
      <c r="F98" s="22" t="s">
        <v>18</v>
      </c>
      <c r="G98" s="22"/>
      <c r="H98" s="22" t="s">
        <v>7</v>
      </c>
      <c r="I98" s="22"/>
    </row>
    <row r="99" spans="1:9" x14ac:dyDescent="0.2">
      <c r="A99" s="19"/>
      <c r="B99" s="30"/>
      <c r="C99" s="21">
        <v>0.54166666666666663</v>
      </c>
      <c r="D99" s="22" t="s">
        <v>36</v>
      </c>
      <c r="E99" s="22" t="s">
        <v>5</v>
      </c>
      <c r="F99" s="22" t="s">
        <v>29</v>
      </c>
      <c r="G99" s="22"/>
      <c r="H99" s="22" t="s">
        <v>7</v>
      </c>
      <c r="I99" s="22"/>
    </row>
    <row r="100" spans="1:9" x14ac:dyDescent="0.2">
      <c r="A100" s="19"/>
      <c r="B100" s="30"/>
      <c r="C100" s="21">
        <v>0.625</v>
      </c>
      <c r="D100" s="123" t="s">
        <v>52</v>
      </c>
      <c r="E100" s="22" t="s">
        <v>5</v>
      </c>
      <c r="F100" s="22" t="s">
        <v>28</v>
      </c>
      <c r="G100" s="22"/>
      <c r="H100" s="22" t="s">
        <v>7</v>
      </c>
      <c r="I100" s="22"/>
    </row>
    <row r="101" spans="1:9" x14ac:dyDescent="0.2">
      <c r="A101" s="19"/>
      <c r="B101" s="30"/>
      <c r="C101" s="21">
        <v>0.625</v>
      </c>
      <c r="D101" s="22" t="s">
        <v>4</v>
      </c>
      <c r="E101" s="22" t="s">
        <v>5</v>
      </c>
      <c r="F101" s="22" t="s">
        <v>17</v>
      </c>
      <c r="G101" s="22"/>
      <c r="H101" s="22" t="s">
        <v>7</v>
      </c>
      <c r="I101" s="22"/>
    </row>
    <row r="102" spans="1:9" x14ac:dyDescent="0.2">
      <c r="A102" s="19"/>
      <c r="B102" s="30"/>
      <c r="C102" s="21">
        <v>0.625</v>
      </c>
      <c r="D102" s="22" t="s">
        <v>6</v>
      </c>
      <c r="E102" s="22" t="s">
        <v>5</v>
      </c>
      <c r="F102" s="22" t="s">
        <v>32</v>
      </c>
      <c r="G102" s="22"/>
      <c r="H102" s="22" t="s">
        <v>7</v>
      </c>
      <c r="I102" s="22"/>
    </row>
    <row r="103" spans="1:9" x14ac:dyDescent="0.2">
      <c r="A103" s="19"/>
      <c r="B103" s="30"/>
      <c r="C103" s="21">
        <v>0.625</v>
      </c>
      <c r="D103" s="22" t="s">
        <v>21</v>
      </c>
      <c r="E103" s="22" t="s">
        <v>5</v>
      </c>
      <c r="F103" s="22" t="s">
        <v>34</v>
      </c>
      <c r="G103" s="22"/>
      <c r="H103" s="22" t="s">
        <v>7</v>
      </c>
      <c r="I103" s="22"/>
    </row>
    <row r="104" spans="1:9" x14ac:dyDescent="0.2">
      <c r="A104" s="19"/>
      <c r="B104" s="30"/>
      <c r="C104" s="21">
        <v>0.625</v>
      </c>
      <c r="D104" s="22" t="s">
        <v>20</v>
      </c>
      <c r="E104" s="22" t="s">
        <v>5</v>
      </c>
      <c r="F104" s="22" t="s">
        <v>47</v>
      </c>
      <c r="G104" s="22"/>
      <c r="H104" s="22" t="s">
        <v>7</v>
      </c>
      <c r="I104" s="22"/>
    </row>
    <row r="105" spans="1:9" x14ac:dyDescent="0.2">
      <c r="A105" s="19"/>
      <c r="B105" s="30"/>
      <c r="C105" s="21">
        <v>0.625</v>
      </c>
      <c r="D105" s="22" t="s">
        <v>23</v>
      </c>
      <c r="E105" s="22" t="s">
        <v>5</v>
      </c>
      <c r="F105" s="22" t="s">
        <v>27</v>
      </c>
      <c r="G105" s="22"/>
      <c r="H105" s="22" t="s">
        <v>7</v>
      </c>
      <c r="I105" s="22"/>
    </row>
    <row r="106" spans="1:9" ht="13.5" x14ac:dyDescent="0.25">
      <c r="A106" s="141"/>
      <c r="C106" s="12"/>
      <c r="D106" s="22" t="s">
        <v>31</v>
      </c>
      <c r="E106" s="22"/>
      <c r="F106" s="51" t="s">
        <v>37</v>
      </c>
      <c r="G106" s="15"/>
      <c r="H106" s="15"/>
      <c r="I106" s="15"/>
    </row>
    <row r="107" spans="1:9" ht="13.5" x14ac:dyDescent="0.25">
      <c r="A107" s="141"/>
      <c r="C107" s="12"/>
      <c r="D107" s="15"/>
      <c r="E107" s="15"/>
      <c r="F107" s="74"/>
      <c r="G107" s="15"/>
      <c r="H107" s="15"/>
      <c r="I107" s="15"/>
    </row>
    <row r="108" spans="1:9" ht="13.5" x14ac:dyDescent="0.25">
      <c r="A108" s="141"/>
      <c r="C108" s="12"/>
      <c r="D108" s="13" t="s">
        <v>66</v>
      </c>
      <c r="E108" s="13"/>
      <c r="F108" s="14">
        <v>45935</v>
      </c>
      <c r="G108" s="15"/>
      <c r="H108" s="15"/>
      <c r="I108" s="15"/>
    </row>
    <row r="109" spans="1:9" x14ac:dyDescent="0.2">
      <c r="A109" s="130"/>
      <c r="B109" s="30"/>
      <c r="C109" s="21">
        <v>0.54166666666666663</v>
      </c>
      <c r="D109" s="22" t="s">
        <v>18</v>
      </c>
      <c r="E109" s="22" t="s">
        <v>5</v>
      </c>
      <c r="F109" s="22" t="s">
        <v>6</v>
      </c>
      <c r="G109" s="22"/>
      <c r="H109" s="22" t="s">
        <v>7</v>
      </c>
      <c r="I109" s="22"/>
    </row>
    <row r="110" spans="1:9" x14ac:dyDescent="0.2">
      <c r="A110" s="19"/>
      <c r="B110" s="30"/>
      <c r="C110" s="21">
        <v>0.54166666666666663</v>
      </c>
      <c r="D110" s="22" t="s">
        <v>29</v>
      </c>
      <c r="E110" s="22" t="s">
        <v>5</v>
      </c>
      <c r="F110" s="123" t="s">
        <v>52</v>
      </c>
      <c r="G110" s="22"/>
      <c r="H110" s="22" t="s">
        <v>7</v>
      </c>
      <c r="I110" s="22"/>
    </row>
    <row r="111" spans="1:9" x14ac:dyDescent="0.2">
      <c r="A111" s="130"/>
      <c r="B111" s="30"/>
      <c r="C111" s="21">
        <v>0.625</v>
      </c>
      <c r="D111" s="22" t="s">
        <v>32</v>
      </c>
      <c r="E111" s="22" t="s">
        <v>5</v>
      </c>
      <c r="F111" s="22" t="s">
        <v>36</v>
      </c>
      <c r="G111" s="22"/>
      <c r="H111" s="22" t="s">
        <v>7</v>
      </c>
      <c r="I111" s="22"/>
    </row>
    <row r="112" spans="1:9" x14ac:dyDescent="0.2">
      <c r="A112" s="19"/>
      <c r="B112" s="30"/>
      <c r="C112" s="21">
        <v>0.625</v>
      </c>
      <c r="D112" s="22" t="s">
        <v>17</v>
      </c>
      <c r="E112" s="22" t="s">
        <v>5</v>
      </c>
      <c r="F112" s="22" t="s">
        <v>23</v>
      </c>
      <c r="G112" s="22"/>
      <c r="H112" s="22" t="s">
        <v>7</v>
      </c>
      <c r="I112" s="22"/>
    </row>
    <row r="113" spans="1:9" x14ac:dyDescent="0.2">
      <c r="A113" s="19"/>
      <c r="B113" s="30"/>
      <c r="C113" s="21">
        <v>0.625</v>
      </c>
      <c r="D113" s="22" t="s">
        <v>34</v>
      </c>
      <c r="E113" s="22" t="s">
        <v>5</v>
      </c>
      <c r="F113" s="22" t="s">
        <v>25</v>
      </c>
      <c r="G113" s="22"/>
      <c r="H113" s="22" t="s">
        <v>7</v>
      </c>
      <c r="I113" s="22"/>
    </row>
    <row r="114" spans="1:9" x14ac:dyDescent="0.2">
      <c r="A114" s="19"/>
      <c r="B114" s="30"/>
      <c r="C114" s="21">
        <v>0.64583333333333337</v>
      </c>
      <c r="D114" s="22" t="s">
        <v>31</v>
      </c>
      <c r="E114" s="22" t="s">
        <v>5</v>
      </c>
      <c r="F114" s="22" t="s">
        <v>4</v>
      </c>
      <c r="G114" s="22"/>
      <c r="H114" s="22" t="s">
        <v>7</v>
      </c>
      <c r="I114" s="22"/>
    </row>
    <row r="115" spans="1:9" x14ac:dyDescent="0.2">
      <c r="A115" s="19"/>
      <c r="B115" s="30"/>
      <c r="C115" s="21">
        <v>0.64583333333333337</v>
      </c>
      <c r="D115" s="22" t="s">
        <v>27</v>
      </c>
      <c r="E115" s="22" t="s">
        <v>5</v>
      </c>
      <c r="F115" s="22" t="s">
        <v>20</v>
      </c>
      <c r="G115" s="22"/>
      <c r="H115" s="22" t="s">
        <v>7</v>
      </c>
      <c r="I115" s="22"/>
    </row>
    <row r="116" spans="1:9" x14ac:dyDescent="0.2">
      <c r="A116" s="19"/>
      <c r="B116" s="30"/>
      <c r="C116" s="21">
        <v>0.64583333333333337</v>
      </c>
      <c r="D116" s="22" t="s">
        <v>47</v>
      </c>
      <c r="E116" s="22" t="s">
        <v>5</v>
      </c>
      <c r="F116" s="22" t="s">
        <v>21</v>
      </c>
      <c r="G116" s="22"/>
      <c r="H116" s="22" t="s">
        <v>7</v>
      </c>
      <c r="I116" s="22"/>
    </row>
    <row r="117" spans="1:9" x14ac:dyDescent="0.2">
      <c r="C117" s="132"/>
      <c r="D117" s="22" t="s">
        <v>28</v>
      </c>
      <c r="E117" s="22"/>
      <c r="F117" s="51" t="s">
        <v>37</v>
      </c>
      <c r="G117" s="15"/>
      <c r="H117" s="15"/>
      <c r="I117" s="15"/>
    </row>
    <row r="118" spans="1:9" x14ac:dyDescent="0.2">
      <c r="C118" s="132"/>
      <c r="D118" s="15"/>
      <c r="E118" s="15"/>
      <c r="F118" s="74"/>
      <c r="G118" s="15"/>
      <c r="H118" s="15"/>
      <c r="I118" s="15"/>
    </row>
    <row r="119" spans="1:9" ht="13.5" x14ac:dyDescent="0.25">
      <c r="C119" s="12"/>
      <c r="D119" s="13" t="s">
        <v>67</v>
      </c>
      <c r="E119" s="13"/>
      <c r="F119" s="14">
        <v>45942</v>
      </c>
      <c r="G119" s="15"/>
      <c r="H119" s="15"/>
      <c r="I119" s="15"/>
    </row>
    <row r="120" spans="1:9" x14ac:dyDescent="0.2">
      <c r="A120" s="19"/>
      <c r="B120" s="30"/>
      <c r="C120" s="21">
        <v>0.52083333333333337</v>
      </c>
      <c r="D120" s="22" t="s">
        <v>25</v>
      </c>
      <c r="E120" s="22" t="s">
        <v>5</v>
      </c>
      <c r="F120" s="22" t="s">
        <v>47</v>
      </c>
      <c r="G120" s="22"/>
      <c r="H120" s="22" t="s">
        <v>7</v>
      </c>
      <c r="I120" s="22"/>
    </row>
    <row r="121" spans="1:9" x14ac:dyDescent="0.2">
      <c r="A121" s="19"/>
      <c r="B121" s="30"/>
      <c r="C121" s="21">
        <v>0.54166666666666663</v>
      </c>
      <c r="D121" s="22" t="s">
        <v>29</v>
      </c>
      <c r="E121" s="22" t="s">
        <v>5</v>
      </c>
      <c r="F121" s="22" t="s">
        <v>32</v>
      </c>
      <c r="G121" s="22"/>
      <c r="H121" s="22" t="s">
        <v>7</v>
      </c>
      <c r="I121" s="22"/>
    </row>
    <row r="122" spans="1:9" x14ac:dyDescent="0.2">
      <c r="A122" s="19"/>
      <c r="B122" s="30"/>
      <c r="C122" s="21">
        <v>0.54166666666666663</v>
      </c>
      <c r="D122" s="22" t="s">
        <v>36</v>
      </c>
      <c r="E122" s="22" t="s">
        <v>5</v>
      </c>
      <c r="F122" s="22" t="s">
        <v>18</v>
      </c>
      <c r="G122" s="22"/>
      <c r="H122" s="22" t="s">
        <v>7</v>
      </c>
      <c r="I122" s="22"/>
    </row>
    <row r="123" spans="1:9" x14ac:dyDescent="0.2">
      <c r="A123" s="139"/>
      <c r="B123" s="30"/>
      <c r="C123" s="21">
        <v>0.625</v>
      </c>
      <c r="D123" s="22" t="s">
        <v>4</v>
      </c>
      <c r="E123" s="22" t="s">
        <v>5</v>
      </c>
      <c r="F123" s="22" t="s">
        <v>28</v>
      </c>
      <c r="G123" s="22"/>
      <c r="H123" s="22" t="s">
        <v>7</v>
      </c>
      <c r="I123" s="22"/>
    </row>
    <row r="124" spans="1:9" x14ac:dyDescent="0.2">
      <c r="A124" s="19"/>
      <c r="B124" s="30"/>
      <c r="C124" s="21">
        <v>0.625</v>
      </c>
      <c r="D124" s="22" t="s">
        <v>6</v>
      </c>
      <c r="E124" s="22" t="s">
        <v>5</v>
      </c>
      <c r="F124" s="22" t="s">
        <v>34</v>
      </c>
      <c r="G124" s="22"/>
      <c r="H124" s="22" t="s">
        <v>7</v>
      </c>
      <c r="I124" s="22"/>
    </row>
    <row r="125" spans="1:9" x14ac:dyDescent="0.2">
      <c r="A125" s="19"/>
      <c r="B125" s="30"/>
      <c r="C125" s="21">
        <v>0.625</v>
      </c>
      <c r="D125" s="22" t="s">
        <v>21</v>
      </c>
      <c r="E125" s="22" t="s">
        <v>5</v>
      </c>
      <c r="F125" s="22" t="s">
        <v>27</v>
      </c>
      <c r="G125" s="22"/>
      <c r="H125" s="22" t="s">
        <v>7</v>
      </c>
      <c r="I125" s="22"/>
    </row>
    <row r="126" spans="1:9" x14ac:dyDescent="0.2">
      <c r="A126" s="19"/>
      <c r="B126" s="30"/>
      <c r="C126" s="21">
        <v>0.625</v>
      </c>
      <c r="D126" s="22" t="s">
        <v>20</v>
      </c>
      <c r="E126" s="22" t="s">
        <v>5</v>
      </c>
      <c r="F126" s="22" t="s">
        <v>17</v>
      </c>
      <c r="G126" s="22"/>
      <c r="H126" s="22" t="s">
        <v>7</v>
      </c>
      <c r="I126" s="22"/>
    </row>
    <row r="127" spans="1:9" x14ac:dyDescent="0.2">
      <c r="A127" s="19"/>
      <c r="B127" s="30"/>
      <c r="C127" s="21">
        <v>0.625</v>
      </c>
      <c r="D127" s="22" t="s">
        <v>23</v>
      </c>
      <c r="E127" s="22" t="s">
        <v>5</v>
      </c>
      <c r="F127" s="22" t="s">
        <v>31</v>
      </c>
      <c r="G127" s="22"/>
      <c r="H127" s="22" t="s">
        <v>7</v>
      </c>
      <c r="I127" s="22"/>
    </row>
    <row r="128" spans="1:9" ht="13.5" x14ac:dyDescent="0.25">
      <c r="C128" s="12"/>
      <c r="D128" s="123" t="s">
        <v>52</v>
      </c>
      <c r="E128" s="22"/>
      <c r="F128" s="51" t="s">
        <v>37</v>
      </c>
      <c r="G128" s="15"/>
      <c r="H128" s="15"/>
      <c r="I128" s="15"/>
    </row>
    <row r="129" spans="1:9" ht="13.5" x14ac:dyDescent="0.25">
      <c r="C129" s="12"/>
      <c r="D129" s="74"/>
      <c r="E129" s="15"/>
      <c r="F129" s="74"/>
      <c r="G129" s="15"/>
      <c r="H129" s="15"/>
      <c r="I129" s="15"/>
    </row>
    <row r="130" spans="1:9" ht="13.5" x14ac:dyDescent="0.25">
      <c r="C130" s="12"/>
      <c r="D130" s="13" t="s">
        <v>68</v>
      </c>
      <c r="E130" s="13"/>
      <c r="F130" s="14">
        <v>45949</v>
      </c>
      <c r="G130" s="15"/>
      <c r="H130" s="15"/>
      <c r="I130" s="15"/>
    </row>
    <row r="131" spans="1:9" x14ac:dyDescent="0.2">
      <c r="A131" s="19"/>
      <c r="B131" s="30"/>
      <c r="C131" s="21">
        <v>0.54166666666666663</v>
      </c>
      <c r="D131" s="22" t="s">
        <v>18</v>
      </c>
      <c r="E131" s="22" t="s">
        <v>5</v>
      </c>
      <c r="F131" s="22" t="s">
        <v>29</v>
      </c>
      <c r="G131" s="22"/>
      <c r="H131" s="22" t="s">
        <v>7</v>
      </c>
      <c r="I131" s="22"/>
    </row>
    <row r="132" spans="1:9" x14ac:dyDescent="0.2">
      <c r="A132" s="19"/>
      <c r="B132" s="30"/>
      <c r="C132" s="21">
        <v>0.625</v>
      </c>
      <c r="D132" s="22" t="s">
        <v>32</v>
      </c>
      <c r="E132" s="22" t="s">
        <v>5</v>
      </c>
      <c r="F132" s="123" t="s">
        <v>52</v>
      </c>
      <c r="G132" s="22"/>
      <c r="H132" s="22" t="s">
        <v>7</v>
      </c>
      <c r="I132" s="22"/>
    </row>
    <row r="133" spans="1:9" x14ac:dyDescent="0.2">
      <c r="A133" s="19"/>
      <c r="B133" s="30"/>
      <c r="C133" s="21">
        <v>0.625</v>
      </c>
      <c r="D133" s="22" t="s">
        <v>17</v>
      </c>
      <c r="E133" s="22" t="s">
        <v>5</v>
      </c>
      <c r="F133" s="22" t="s">
        <v>21</v>
      </c>
      <c r="G133" s="22"/>
      <c r="H133" s="22" t="s">
        <v>7</v>
      </c>
      <c r="I133" s="22"/>
    </row>
    <row r="134" spans="1:9" x14ac:dyDescent="0.2">
      <c r="A134" s="19"/>
      <c r="B134" s="30"/>
      <c r="C134" s="21">
        <v>0.625</v>
      </c>
      <c r="D134" s="22" t="s">
        <v>34</v>
      </c>
      <c r="E134" s="22" t="s">
        <v>5</v>
      </c>
      <c r="F134" s="22" t="s">
        <v>36</v>
      </c>
      <c r="G134" s="22"/>
      <c r="H134" s="22" t="s">
        <v>7</v>
      </c>
      <c r="I134" s="22"/>
    </row>
    <row r="135" spans="1:9" x14ac:dyDescent="0.2">
      <c r="A135" s="19"/>
      <c r="B135" s="30"/>
      <c r="C135" s="21">
        <v>0.64583333333333337</v>
      </c>
      <c r="D135" s="22" t="s">
        <v>28</v>
      </c>
      <c r="E135" s="22" t="s">
        <v>5</v>
      </c>
      <c r="F135" s="22" t="s">
        <v>23</v>
      </c>
      <c r="G135" s="22"/>
      <c r="H135" s="22" t="s">
        <v>7</v>
      </c>
      <c r="I135" s="22"/>
    </row>
    <row r="136" spans="1:9" x14ac:dyDescent="0.2">
      <c r="A136" s="138"/>
      <c r="B136" s="30"/>
      <c r="C136" s="21">
        <v>0.64583333333333337</v>
      </c>
      <c r="D136" s="22" t="s">
        <v>31</v>
      </c>
      <c r="E136" s="22" t="s">
        <v>5</v>
      </c>
      <c r="F136" s="22" t="s">
        <v>20</v>
      </c>
      <c r="G136" s="22"/>
      <c r="H136" s="22" t="s">
        <v>7</v>
      </c>
      <c r="I136" s="22"/>
    </row>
    <row r="137" spans="1:9" x14ac:dyDescent="0.2">
      <c r="A137" s="19"/>
      <c r="B137" s="30"/>
      <c r="C137" s="21">
        <v>0.64583333333333337</v>
      </c>
      <c r="D137" s="22" t="s">
        <v>27</v>
      </c>
      <c r="E137" s="22" t="s">
        <v>5</v>
      </c>
      <c r="F137" s="22" t="s">
        <v>25</v>
      </c>
      <c r="G137" s="22"/>
      <c r="H137" s="22" t="s">
        <v>7</v>
      </c>
      <c r="I137" s="22"/>
    </row>
    <row r="138" spans="1:9" x14ac:dyDescent="0.2">
      <c r="A138" s="19"/>
      <c r="B138" s="30"/>
      <c r="C138" s="21">
        <v>0.64583333333333337</v>
      </c>
      <c r="D138" s="22" t="s">
        <v>47</v>
      </c>
      <c r="E138" s="22" t="s">
        <v>5</v>
      </c>
      <c r="F138" s="22" t="s">
        <v>6</v>
      </c>
      <c r="G138" s="22"/>
      <c r="H138" s="22" t="s">
        <v>7</v>
      </c>
      <c r="I138" s="22"/>
    </row>
    <row r="139" spans="1:9" ht="13.5" x14ac:dyDescent="0.25">
      <c r="C139" s="12"/>
      <c r="D139" s="22" t="s">
        <v>4</v>
      </c>
      <c r="E139" s="22"/>
      <c r="F139" s="51" t="s">
        <v>37</v>
      </c>
      <c r="G139" s="15"/>
      <c r="H139" s="15"/>
      <c r="I139" s="15"/>
    </row>
    <row r="140" spans="1:9" ht="13.5" x14ac:dyDescent="0.25">
      <c r="C140" s="12"/>
      <c r="D140" s="15"/>
      <c r="E140" s="15"/>
      <c r="F140" s="74"/>
      <c r="G140" s="15"/>
      <c r="H140" s="15"/>
      <c r="I140" s="15"/>
    </row>
    <row r="141" spans="1:9" ht="13.5" x14ac:dyDescent="0.25">
      <c r="B141" s="122"/>
      <c r="C141" s="12"/>
      <c r="D141" s="13" t="s">
        <v>69</v>
      </c>
      <c r="E141" s="13"/>
      <c r="F141" s="14">
        <v>45956</v>
      </c>
      <c r="G141" s="15"/>
      <c r="H141" s="15"/>
      <c r="I141" s="15"/>
    </row>
    <row r="142" spans="1:9" x14ac:dyDescent="0.2">
      <c r="A142" s="19"/>
      <c r="B142" s="30"/>
      <c r="C142" s="21">
        <v>0.52083333333333337</v>
      </c>
      <c r="D142" s="22" t="s">
        <v>25</v>
      </c>
      <c r="E142" s="22" t="s">
        <v>5</v>
      </c>
      <c r="F142" s="22" t="s">
        <v>17</v>
      </c>
      <c r="G142" s="22"/>
      <c r="H142" s="22" t="s">
        <v>7</v>
      </c>
      <c r="I142" s="22"/>
    </row>
    <row r="143" spans="1:9" x14ac:dyDescent="0.2">
      <c r="A143" s="19"/>
      <c r="B143" s="30"/>
      <c r="C143" s="21">
        <v>0.54166666666666663</v>
      </c>
      <c r="D143" s="22" t="s">
        <v>29</v>
      </c>
      <c r="E143" s="22" t="s">
        <v>5</v>
      </c>
      <c r="F143" s="22" t="s">
        <v>34</v>
      </c>
      <c r="G143" s="22"/>
      <c r="H143" s="22" t="s">
        <v>7</v>
      </c>
      <c r="I143" s="22"/>
    </row>
    <row r="144" spans="1:9" x14ac:dyDescent="0.2">
      <c r="A144" s="19"/>
      <c r="B144" s="30"/>
      <c r="C144" s="21">
        <v>0.54166666666666663</v>
      </c>
      <c r="D144" s="22" t="s">
        <v>36</v>
      </c>
      <c r="E144" s="22" t="s">
        <v>5</v>
      </c>
      <c r="F144" s="22" t="s">
        <v>47</v>
      </c>
      <c r="G144" s="22"/>
      <c r="H144" s="22" t="s">
        <v>7</v>
      </c>
      <c r="I144" s="22"/>
    </row>
    <row r="145" spans="1:9" x14ac:dyDescent="0.2">
      <c r="A145" s="19"/>
      <c r="B145" s="30"/>
      <c r="C145" s="21">
        <v>0.625</v>
      </c>
      <c r="D145" s="123" t="s">
        <v>52</v>
      </c>
      <c r="E145" s="22" t="s">
        <v>5</v>
      </c>
      <c r="F145" s="22" t="s">
        <v>4</v>
      </c>
      <c r="G145" s="22"/>
      <c r="H145" s="22" t="s">
        <v>7</v>
      </c>
      <c r="I145" s="22"/>
    </row>
    <row r="146" spans="1:9" x14ac:dyDescent="0.2">
      <c r="A146" s="19"/>
      <c r="B146" s="30"/>
      <c r="C146" s="21">
        <v>0.625</v>
      </c>
      <c r="D146" s="22" t="s">
        <v>32</v>
      </c>
      <c r="E146" s="22" t="s">
        <v>5</v>
      </c>
      <c r="F146" s="22" t="s">
        <v>18</v>
      </c>
      <c r="G146" s="22"/>
      <c r="H146" s="22" t="s">
        <v>7</v>
      </c>
      <c r="I146" s="22"/>
    </row>
    <row r="147" spans="1:9" x14ac:dyDescent="0.2">
      <c r="A147" s="138"/>
      <c r="B147" s="30"/>
      <c r="C147" s="21">
        <v>0.625</v>
      </c>
      <c r="D147" s="22" t="s">
        <v>6</v>
      </c>
      <c r="E147" s="22" t="s">
        <v>5</v>
      </c>
      <c r="F147" s="22" t="s">
        <v>27</v>
      </c>
      <c r="G147" s="22"/>
      <c r="H147" s="22" t="s">
        <v>7</v>
      </c>
      <c r="I147" s="22"/>
    </row>
    <row r="148" spans="1:9" x14ac:dyDescent="0.2">
      <c r="A148" s="19"/>
      <c r="B148" s="30"/>
      <c r="C148" s="21">
        <v>0.625</v>
      </c>
      <c r="D148" s="22" t="s">
        <v>21</v>
      </c>
      <c r="E148" s="22" t="s">
        <v>5</v>
      </c>
      <c r="F148" s="22" t="s">
        <v>31</v>
      </c>
      <c r="G148" s="22"/>
      <c r="H148" s="22" t="s">
        <v>7</v>
      </c>
      <c r="I148" s="22"/>
    </row>
    <row r="149" spans="1:9" x14ac:dyDescent="0.2">
      <c r="A149" s="19"/>
      <c r="B149" s="30"/>
      <c r="C149" s="21">
        <v>0.625</v>
      </c>
      <c r="D149" s="22" t="s">
        <v>20</v>
      </c>
      <c r="E149" s="22" t="s">
        <v>5</v>
      </c>
      <c r="F149" s="22" t="s">
        <v>28</v>
      </c>
      <c r="G149" s="22"/>
      <c r="H149" s="22" t="s">
        <v>7</v>
      </c>
      <c r="I149" s="22"/>
    </row>
    <row r="150" spans="1:9" ht="13.5" x14ac:dyDescent="0.25">
      <c r="B150" s="122"/>
      <c r="C150" s="12"/>
      <c r="D150" s="22" t="s">
        <v>23</v>
      </c>
      <c r="E150" s="22"/>
      <c r="F150" s="51" t="s">
        <v>37</v>
      </c>
      <c r="G150" s="15"/>
      <c r="H150" s="15"/>
      <c r="I150" s="15"/>
    </row>
    <row r="151" spans="1:9" ht="13.5" x14ac:dyDescent="0.25">
      <c r="C151" s="12"/>
      <c r="D151" s="15"/>
      <c r="E151" s="15"/>
      <c r="F151" s="74"/>
      <c r="G151" s="15"/>
      <c r="H151" s="15"/>
      <c r="I151" s="15"/>
    </row>
    <row r="152" spans="1:9" ht="13.5" x14ac:dyDescent="0.25">
      <c r="C152" s="12"/>
      <c r="D152" s="13" t="s">
        <v>70</v>
      </c>
      <c r="E152" s="13"/>
      <c r="F152" s="14">
        <v>45963</v>
      </c>
      <c r="G152" s="15"/>
      <c r="H152" s="15"/>
      <c r="I152" s="15"/>
    </row>
    <row r="153" spans="1:9" x14ac:dyDescent="0.2">
      <c r="A153" s="19"/>
      <c r="B153" s="30"/>
      <c r="C153" s="21">
        <v>0.60416666666666663</v>
      </c>
      <c r="D153" s="123" t="s">
        <v>52</v>
      </c>
      <c r="E153" s="22" t="s">
        <v>5</v>
      </c>
      <c r="F153" s="22" t="s">
        <v>18</v>
      </c>
      <c r="G153" s="22"/>
      <c r="H153" s="22" t="s">
        <v>7</v>
      </c>
      <c r="I153" s="22"/>
    </row>
    <row r="154" spans="1:9" x14ac:dyDescent="0.2">
      <c r="A154" s="19"/>
      <c r="B154" s="30"/>
      <c r="C154" s="21">
        <v>0.60416666666666663</v>
      </c>
      <c r="D154" s="22" t="s">
        <v>4</v>
      </c>
      <c r="E154" s="22" t="s">
        <v>5</v>
      </c>
      <c r="F154" s="22" t="s">
        <v>23</v>
      </c>
      <c r="G154" s="22"/>
      <c r="H154" s="22" t="s">
        <v>7</v>
      </c>
      <c r="I154" s="22"/>
    </row>
    <row r="155" spans="1:9" x14ac:dyDescent="0.2">
      <c r="A155" s="131"/>
      <c r="B155" s="30"/>
      <c r="C155" s="21">
        <v>0.60416666666666663</v>
      </c>
      <c r="D155" s="22" t="s">
        <v>17</v>
      </c>
      <c r="E155" s="22" t="s">
        <v>5</v>
      </c>
      <c r="F155" s="22" t="s">
        <v>6</v>
      </c>
      <c r="G155" s="22"/>
      <c r="H155" s="22" t="s">
        <v>7</v>
      </c>
      <c r="I155" s="22"/>
    </row>
    <row r="156" spans="1:9" x14ac:dyDescent="0.2">
      <c r="A156" s="19"/>
      <c r="B156" s="30"/>
      <c r="C156" s="21">
        <v>0.60416666666666663</v>
      </c>
      <c r="D156" s="22" t="s">
        <v>34</v>
      </c>
      <c r="E156" s="22" t="s">
        <v>5</v>
      </c>
      <c r="F156" s="22" t="s">
        <v>32</v>
      </c>
      <c r="G156" s="22"/>
      <c r="H156" s="22" t="s">
        <v>7</v>
      </c>
      <c r="I156" s="22"/>
    </row>
    <row r="157" spans="1:9" x14ac:dyDescent="0.2">
      <c r="A157" s="138"/>
      <c r="B157" s="30"/>
      <c r="C157" s="21">
        <v>0.625</v>
      </c>
      <c r="D157" s="22" t="s">
        <v>27</v>
      </c>
      <c r="E157" s="22" t="s">
        <v>5</v>
      </c>
      <c r="F157" s="22" t="s">
        <v>36</v>
      </c>
      <c r="G157" s="22"/>
      <c r="H157" s="22" t="s">
        <v>7</v>
      </c>
      <c r="I157" s="22"/>
    </row>
    <row r="158" spans="1:9" x14ac:dyDescent="0.2">
      <c r="A158" s="19"/>
      <c r="B158" s="30"/>
      <c r="C158" s="21">
        <v>0.625</v>
      </c>
      <c r="D158" s="22" t="s">
        <v>47</v>
      </c>
      <c r="E158" s="22" t="s">
        <v>5</v>
      </c>
      <c r="F158" s="22" t="s">
        <v>29</v>
      </c>
      <c r="G158" s="22"/>
      <c r="H158" s="22" t="s">
        <v>7</v>
      </c>
      <c r="I158" s="22"/>
    </row>
    <row r="159" spans="1:9" x14ac:dyDescent="0.2">
      <c r="A159" s="19"/>
      <c r="B159" s="30"/>
      <c r="C159" s="21">
        <v>0.625</v>
      </c>
      <c r="D159" s="22" t="s">
        <v>28</v>
      </c>
      <c r="E159" s="22" t="s">
        <v>5</v>
      </c>
      <c r="F159" s="22" t="s">
        <v>21</v>
      </c>
      <c r="G159" s="22"/>
      <c r="H159" s="22" t="s">
        <v>7</v>
      </c>
      <c r="I159" s="22"/>
    </row>
    <row r="160" spans="1:9" x14ac:dyDescent="0.2">
      <c r="A160" s="19"/>
      <c r="B160" s="30"/>
      <c r="C160" s="21">
        <v>0.625</v>
      </c>
      <c r="D160" s="22" t="s">
        <v>31</v>
      </c>
      <c r="E160" s="22" t="s">
        <v>5</v>
      </c>
      <c r="F160" s="22" t="s">
        <v>25</v>
      </c>
      <c r="G160" s="22"/>
      <c r="H160" s="22" t="s">
        <v>7</v>
      </c>
      <c r="I160" s="22"/>
    </row>
    <row r="161" spans="1:9" ht="13.5" x14ac:dyDescent="0.25">
      <c r="B161" s="122"/>
      <c r="C161" s="12"/>
      <c r="D161" s="22" t="s">
        <v>20</v>
      </c>
      <c r="E161" s="22"/>
      <c r="F161" s="51" t="s">
        <v>37</v>
      </c>
      <c r="G161" s="15"/>
      <c r="H161" s="15"/>
      <c r="I161" s="15"/>
    </row>
    <row r="162" spans="1:9" ht="13.5" x14ac:dyDescent="0.25">
      <c r="C162" s="12"/>
      <c r="D162" s="15"/>
      <c r="E162" s="15"/>
      <c r="F162" s="74"/>
      <c r="G162" s="15"/>
      <c r="H162" s="15"/>
      <c r="I162" s="15"/>
    </row>
    <row r="163" spans="1:9" ht="13.5" x14ac:dyDescent="0.25">
      <c r="C163" s="12"/>
      <c r="D163" s="13" t="s">
        <v>71</v>
      </c>
      <c r="E163" s="13"/>
      <c r="F163" s="14">
        <v>45970</v>
      </c>
      <c r="G163" s="15"/>
      <c r="H163" s="15"/>
      <c r="I163" s="15"/>
    </row>
    <row r="164" spans="1:9" x14ac:dyDescent="0.2">
      <c r="A164" s="19"/>
      <c r="B164" s="20"/>
      <c r="C164" s="21">
        <v>0.5</v>
      </c>
      <c r="D164" s="22" t="s">
        <v>25</v>
      </c>
      <c r="E164" s="22" t="s">
        <v>5</v>
      </c>
      <c r="F164" s="22" t="s">
        <v>28</v>
      </c>
      <c r="G164" s="22"/>
      <c r="H164" s="22" t="s">
        <v>7</v>
      </c>
      <c r="I164" s="22"/>
    </row>
    <row r="165" spans="1:9" x14ac:dyDescent="0.2">
      <c r="A165" s="19"/>
      <c r="B165" s="30"/>
      <c r="C165" s="21">
        <v>0.52083333333333337</v>
      </c>
      <c r="D165" s="22" t="s">
        <v>18</v>
      </c>
      <c r="E165" s="22" t="s">
        <v>5</v>
      </c>
      <c r="F165" s="22" t="s">
        <v>34</v>
      </c>
      <c r="G165" s="22"/>
      <c r="H165" s="22" t="s">
        <v>7</v>
      </c>
      <c r="I165" s="22"/>
    </row>
    <row r="166" spans="1:9" x14ac:dyDescent="0.2">
      <c r="A166" s="19"/>
      <c r="B166" s="30"/>
      <c r="C166" s="21">
        <v>0.52083333333333337</v>
      </c>
      <c r="D166" s="22" t="s">
        <v>29</v>
      </c>
      <c r="E166" s="22" t="s">
        <v>5</v>
      </c>
      <c r="F166" s="22" t="s">
        <v>27</v>
      </c>
      <c r="G166" s="22"/>
      <c r="H166" s="22" t="s">
        <v>7</v>
      </c>
      <c r="I166" s="22"/>
    </row>
    <row r="167" spans="1:9" x14ac:dyDescent="0.2">
      <c r="A167" s="19"/>
      <c r="B167" s="30"/>
      <c r="C167" s="21">
        <v>0.52083333333333337</v>
      </c>
      <c r="D167" s="22" t="s">
        <v>36</v>
      </c>
      <c r="E167" s="22" t="s">
        <v>5</v>
      </c>
      <c r="F167" s="22" t="s">
        <v>17</v>
      </c>
      <c r="G167" s="22"/>
      <c r="H167" s="22" t="s">
        <v>7</v>
      </c>
      <c r="I167" s="22"/>
    </row>
    <row r="168" spans="1:9" x14ac:dyDescent="0.2">
      <c r="A168" s="19"/>
      <c r="B168" s="30"/>
      <c r="C168" s="21">
        <v>0.60416666666666663</v>
      </c>
      <c r="D168" s="22" t="s">
        <v>32</v>
      </c>
      <c r="E168" s="22" t="s">
        <v>5</v>
      </c>
      <c r="F168" s="22" t="s">
        <v>47</v>
      </c>
      <c r="G168" s="22"/>
      <c r="H168" s="22" t="s">
        <v>7</v>
      </c>
      <c r="I168" s="22"/>
    </row>
    <row r="169" spans="1:9" x14ac:dyDescent="0.2">
      <c r="A169" s="19"/>
      <c r="B169" s="30"/>
      <c r="C169" s="21">
        <v>0.60416666666666663</v>
      </c>
      <c r="D169" s="22" t="s">
        <v>6</v>
      </c>
      <c r="E169" s="22" t="s">
        <v>5</v>
      </c>
      <c r="F169" s="22" t="s">
        <v>31</v>
      </c>
      <c r="G169" s="22"/>
      <c r="H169" s="22" t="s">
        <v>7</v>
      </c>
      <c r="I169" s="22"/>
    </row>
    <row r="170" spans="1:9" x14ac:dyDescent="0.2">
      <c r="A170" s="19"/>
      <c r="B170" s="30"/>
      <c r="C170" s="21">
        <v>0.60416666666666663</v>
      </c>
      <c r="D170" s="22" t="s">
        <v>20</v>
      </c>
      <c r="E170" s="22" t="s">
        <v>5</v>
      </c>
      <c r="F170" s="22" t="s">
        <v>4</v>
      </c>
      <c r="G170" s="22"/>
      <c r="H170" s="22" t="s">
        <v>7</v>
      </c>
      <c r="I170" s="22"/>
    </row>
    <row r="171" spans="1:9" x14ac:dyDescent="0.2">
      <c r="A171" s="19"/>
      <c r="B171" s="30"/>
      <c r="C171" s="21">
        <v>0.60416666666666663</v>
      </c>
      <c r="D171" s="22" t="s">
        <v>23</v>
      </c>
      <c r="E171" s="22" t="s">
        <v>5</v>
      </c>
      <c r="F171" s="123" t="s">
        <v>52</v>
      </c>
      <c r="G171" s="22"/>
      <c r="H171" s="22" t="s">
        <v>7</v>
      </c>
      <c r="I171" s="22"/>
    </row>
    <row r="172" spans="1:9" ht="13.5" x14ac:dyDescent="0.25">
      <c r="C172" s="12"/>
      <c r="D172" s="22" t="s">
        <v>21</v>
      </c>
      <c r="E172" s="22"/>
      <c r="F172" s="51" t="s">
        <v>37</v>
      </c>
      <c r="G172" s="15"/>
      <c r="H172" s="15"/>
      <c r="I172" s="15"/>
    </row>
    <row r="173" spans="1:9" x14ac:dyDescent="0.2">
      <c r="C173" s="15"/>
      <c r="D173" s="15"/>
      <c r="E173" s="15"/>
      <c r="F173" s="15"/>
      <c r="G173" s="15"/>
      <c r="H173" s="15"/>
      <c r="I173" s="15"/>
    </row>
    <row r="174" spans="1:9" ht="13.5" x14ac:dyDescent="0.25">
      <c r="C174" s="12"/>
      <c r="D174" s="13" t="s">
        <v>72</v>
      </c>
      <c r="E174" s="13"/>
      <c r="F174" s="14">
        <v>45977</v>
      </c>
      <c r="G174" s="15"/>
      <c r="H174" s="15"/>
      <c r="I174" s="15"/>
    </row>
    <row r="175" spans="1:9" x14ac:dyDescent="0.2">
      <c r="A175" s="19"/>
      <c r="B175" s="30"/>
      <c r="C175" s="21">
        <v>0.54166666666666663</v>
      </c>
      <c r="D175" s="22" t="s">
        <v>36</v>
      </c>
      <c r="E175" s="22" t="s">
        <v>5</v>
      </c>
      <c r="F175" s="22" t="s">
        <v>31</v>
      </c>
      <c r="G175" s="22"/>
      <c r="H175" s="22" t="s">
        <v>7</v>
      </c>
      <c r="I175" s="22"/>
    </row>
    <row r="176" spans="1:9" x14ac:dyDescent="0.2">
      <c r="A176" s="19"/>
      <c r="B176" s="30"/>
      <c r="C176" s="21">
        <v>0.54166666666666663</v>
      </c>
      <c r="D176" s="22" t="s">
        <v>29</v>
      </c>
      <c r="E176" s="22" t="s">
        <v>5</v>
      </c>
      <c r="F176" s="22" t="s">
        <v>17</v>
      </c>
      <c r="G176" s="22"/>
      <c r="H176" s="22" t="s">
        <v>7</v>
      </c>
      <c r="I176" s="22"/>
    </row>
    <row r="177" spans="1:12" x14ac:dyDescent="0.2">
      <c r="A177" s="19"/>
      <c r="B177" s="30"/>
      <c r="C177" s="21">
        <v>0.54166666666666663</v>
      </c>
      <c r="D177" s="22" t="s">
        <v>18</v>
      </c>
      <c r="E177" s="22" t="s">
        <v>5</v>
      </c>
      <c r="F177" s="22" t="s">
        <v>47</v>
      </c>
      <c r="G177" s="22"/>
      <c r="H177" s="22" t="s">
        <v>7</v>
      </c>
      <c r="I177" s="22"/>
    </row>
    <row r="178" spans="1:12" x14ac:dyDescent="0.2">
      <c r="A178" s="19"/>
      <c r="B178" s="30"/>
      <c r="C178" s="21">
        <v>0.625</v>
      </c>
      <c r="D178" s="22" t="s">
        <v>34</v>
      </c>
      <c r="E178" s="22" t="s">
        <v>5</v>
      </c>
      <c r="F178" s="123" t="s">
        <v>52</v>
      </c>
      <c r="G178" s="22"/>
      <c r="H178" s="22" t="s">
        <v>7</v>
      </c>
      <c r="I178" s="22"/>
    </row>
    <row r="179" spans="1:12" x14ac:dyDescent="0.2">
      <c r="A179" s="19"/>
      <c r="B179" s="30"/>
      <c r="C179" s="21">
        <v>0.625</v>
      </c>
      <c r="D179" s="22" t="s">
        <v>21</v>
      </c>
      <c r="E179" s="22" t="s">
        <v>5</v>
      </c>
      <c r="F179" s="22" t="s">
        <v>4</v>
      </c>
      <c r="G179" s="22"/>
      <c r="H179" s="22" t="s">
        <v>7</v>
      </c>
      <c r="I179" s="22"/>
    </row>
    <row r="180" spans="1:12" x14ac:dyDescent="0.2">
      <c r="A180" s="19"/>
      <c r="B180" s="30"/>
      <c r="C180" s="21">
        <v>0.625</v>
      </c>
      <c r="D180" s="22" t="s">
        <v>6</v>
      </c>
      <c r="E180" s="22" t="s">
        <v>5</v>
      </c>
      <c r="F180" s="22" t="s">
        <v>28</v>
      </c>
      <c r="G180" s="22"/>
      <c r="H180" s="22" t="s">
        <v>7</v>
      </c>
      <c r="I180" s="22"/>
    </row>
    <row r="181" spans="1:12" x14ac:dyDescent="0.2">
      <c r="A181" s="19"/>
      <c r="B181" s="30"/>
      <c r="C181" s="21">
        <v>0.625</v>
      </c>
      <c r="D181" s="22" t="s">
        <v>32</v>
      </c>
      <c r="E181" s="22" t="s">
        <v>5</v>
      </c>
      <c r="F181" s="22" t="s">
        <v>27</v>
      </c>
      <c r="G181" s="22"/>
      <c r="H181" s="22" t="s">
        <v>7</v>
      </c>
      <c r="I181" s="22"/>
    </row>
    <row r="182" spans="1:12" x14ac:dyDescent="0.2">
      <c r="A182" s="19"/>
      <c r="B182" s="30"/>
      <c r="C182" s="21">
        <v>0.625</v>
      </c>
      <c r="D182" s="22" t="s">
        <v>20</v>
      </c>
      <c r="E182" s="22" t="s">
        <v>5</v>
      </c>
      <c r="F182" s="22" t="s">
        <v>23</v>
      </c>
      <c r="G182" s="22"/>
      <c r="H182" s="22" t="s">
        <v>7</v>
      </c>
      <c r="I182" s="22"/>
    </row>
    <row r="183" spans="1:12" x14ac:dyDescent="0.2">
      <c r="C183" s="15"/>
      <c r="D183" s="22" t="s">
        <v>25</v>
      </c>
      <c r="E183" s="22"/>
      <c r="F183" s="51" t="s">
        <v>37</v>
      </c>
      <c r="G183" s="15"/>
      <c r="H183" s="15"/>
      <c r="I183" s="15"/>
    </row>
    <row r="184" spans="1:12" ht="13.5" x14ac:dyDescent="0.25">
      <c r="C184" s="12"/>
      <c r="D184" s="12"/>
      <c r="E184" s="15"/>
      <c r="F184" s="74"/>
      <c r="G184" s="15"/>
      <c r="H184" s="15"/>
      <c r="I184" s="15"/>
    </row>
    <row r="185" spans="1:12" ht="13.5" x14ac:dyDescent="0.25">
      <c r="C185" s="12"/>
      <c r="D185" s="13" t="s">
        <v>73</v>
      </c>
      <c r="E185" s="13"/>
      <c r="F185" s="14">
        <v>45984</v>
      </c>
      <c r="G185" s="15"/>
      <c r="H185" s="15"/>
      <c r="I185" s="15"/>
    </row>
    <row r="186" spans="1:12" x14ac:dyDescent="0.2">
      <c r="A186" s="19"/>
      <c r="B186" s="30"/>
      <c r="C186" s="21">
        <v>0.625</v>
      </c>
      <c r="D186" s="22" t="s">
        <v>4</v>
      </c>
      <c r="E186" s="22" t="s">
        <v>5</v>
      </c>
      <c r="F186" s="22" t="s">
        <v>36</v>
      </c>
      <c r="G186" s="22"/>
      <c r="H186" s="22" t="s">
        <v>7</v>
      </c>
      <c r="I186" s="22"/>
    </row>
    <row r="187" spans="1:12" x14ac:dyDescent="0.2">
      <c r="A187" s="19"/>
      <c r="B187" s="30"/>
      <c r="C187" s="21">
        <v>0.625</v>
      </c>
      <c r="D187" s="22" t="s">
        <v>23</v>
      </c>
      <c r="E187" s="22" t="s">
        <v>5</v>
      </c>
      <c r="F187" s="22" t="s">
        <v>6</v>
      </c>
      <c r="G187" s="22"/>
      <c r="H187" s="22" t="s">
        <v>7</v>
      </c>
      <c r="I187" s="22"/>
    </row>
    <row r="188" spans="1:12" x14ac:dyDescent="0.2">
      <c r="A188" s="19"/>
      <c r="B188" s="30"/>
      <c r="C188" s="21">
        <v>0.625</v>
      </c>
      <c r="D188" s="22" t="s">
        <v>20</v>
      </c>
      <c r="E188" s="22" t="s">
        <v>5</v>
      </c>
      <c r="F188" s="22" t="s">
        <v>25</v>
      </c>
      <c r="G188" s="22"/>
      <c r="H188" s="22" t="s">
        <v>7</v>
      </c>
      <c r="I188" s="22"/>
    </row>
    <row r="189" spans="1:12" x14ac:dyDescent="0.2">
      <c r="A189" s="19"/>
      <c r="B189" s="30"/>
      <c r="C189" s="21">
        <v>0.625</v>
      </c>
      <c r="D189" s="123" t="s">
        <v>52</v>
      </c>
      <c r="E189" s="22" t="s">
        <v>5</v>
      </c>
      <c r="F189" s="22" t="s">
        <v>21</v>
      </c>
      <c r="G189" s="22"/>
      <c r="H189" s="22" t="s">
        <v>7</v>
      </c>
      <c r="I189" s="22"/>
    </row>
    <row r="190" spans="1:12" x14ac:dyDescent="0.2">
      <c r="A190" s="19"/>
      <c r="B190" s="30"/>
      <c r="C190" s="21">
        <v>0.625</v>
      </c>
      <c r="D190" s="22" t="s">
        <v>17</v>
      </c>
      <c r="E190" s="22" t="s">
        <v>5</v>
      </c>
      <c r="F190" s="22" t="s">
        <v>34</v>
      </c>
      <c r="G190" s="22"/>
      <c r="H190" s="22" t="s">
        <v>7</v>
      </c>
      <c r="I190" s="22"/>
    </row>
    <row r="191" spans="1:12" x14ac:dyDescent="0.2">
      <c r="A191" s="19"/>
      <c r="B191" s="20"/>
      <c r="C191" s="21">
        <v>0.64583333333333337</v>
      </c>
      <c r="D191" s="22" t="s">
        <v>31</v>
      </c>
      <c r="E191" s="22" t="s">
        <v>5</v>
      </c>
      <c r="F191" s="22" t="s">
        <v>18</v>
      </c>
      <c r="G191" s="22"/>
      <c r="H191" s="22" t="s">
        <v>7</v>
      </c>
      <c r="I191" s="22"/>
    </row>
    <row r="192" spans="1:12" x14ac:dyDescent="0.2">
      <c r="A192" s="19"/>
      <c r="B192" s="30"/>
      <c r="C192" s="21">
        <v>0.64583333333333337</v>
      </c>
      <c r="D192" s="22" t="s">
        <v>28</v>
      </c>
      <c r="E192" s="22" t="s">
        <v>5</v>
      </c>
      <c r="F192" s="22" t="s">
        <v>32</v>
      </c>
      <c r="G192" s="22"/>
      <c r="H192" s="22" t="s">
        <v>7</v>
      </c>
      <c r="I192" s="22"/>
      <c r="L192" s="9"/>
    </row>
    <row r="193" spans="1:13" x14ac:dyDescent="0.2">
      <c r="A193" s="19"/>
      <c r="B193" s="20"/>
      <c r="C193" s="21">
        <v>0.64583333333333337</v>
      </c>
      <c r="D193" s="22" t="s">
        <v>27</v>
      </c>
      <c r="E193" s="22" t="s">
        <v>5</v>
      </c>
      <c r="F193" s="22" t="s">
        <v>47</v>
      </c>
      <c r="G193" s="22"/>
      <c r="H193" s="22" t="s">
        <v>7</v>
      </c>
      <c r="I193" s="22"/>
    </row>
    <row r="194" spans="1:13" ht="13.5" x14ac:dyDescent="0.25">
      <c r="C194" s="12"/>
      <c r="D194" s="22" t="s">
        <v>29</v>
      </c>
      <c r="E194" s="22"/>
      <c r="F194" s="51" t="s">
        <v>37</v>
      </c>
      <c r="G194" s="15"/>
      <c r="H194" s="15"/>
      <c r="I194" s="15"/>
    </row>
    <row r="195" spans="1:13" ht="13.5" x14ac:dyDescent="0.25">
      <c r="A195" s="142"/>
      <c r="C195" s="12"/>
      <c r="D195" s="12"/>
      <c r="E195" s="15"/>
      <c r="F195" s="74"/>
      <c r="G195" s="15"/>
      <c r="H195" s="15"/>
      <c r="I195" s="15"/>
    </row>
    <row r="196" spans="1:13" ht="13.5" x14ac:dyDescent="0.25">
      <c r="A196" s="142"/>
      <c r="C196" s="12"/>
      <c r="D196" s="13" t="s">
        <v>74</v>
      </c>
      <c r="E196" s="13"/>
      <c r="F196" s="14">
        <v>45991</v>
      </c>
      <c r="G196" s="15"/>
      <c r="H196" s="15"/>
      <c r="I196" s="15"/>
    </row>
    <row r="197" spans="1:13" x14ac:dyDescent="0.2">
      <c r="A197" s="19"/>
      <c r="B197" s="30"/>
      <c r="C197" s="21">
        <v>0.5</v>
      </c>
      <c r="D197" s="22" t="s">
        <v>25</v>
      </c>
      <c r="E197" s="22" t="s">
        <v>5</v>
      </c>
      <c r="F197" s="22" t="s">
        <v>21</v>
      </c>
      <c r="G197" s="22"/>
      <c r="H197" s="22" t="s">
        <v>7</v>
      </c>
      <c r="I197" s="22"/>
    </row>
    <row r="198" spans="1:13" x14ac:dyDescent="0.2">
      <c r="A198" s="19"/>
      <c r="B198" s="30"/>
      <c r="C198" s="21">
        <v>0.52083333333333337</v>
      </c>
      <c r="D198" s="22" t="s">
        <v>29</v>
      </c>
      <c r="E198" s="22" t="s">
        <v>5</v>
      </c>
      <c r="F198" s="22" t="s">
        <v>4</v>
      </c>
      <c r="G198" s="22"/>
      <c r="H198" s="22" t="s">
        <v>7</v>
      </c>
      <c r="I198" s="22"/>
    </row>
    <row r="199" spans="1:13" x14ac:dyDescent="0.2">
      <c r="A199" s="19"/>
      <c r="B199" s="30"/>
      <c r="C199" s="21">
        <v>0.52083333333333337</v>
      </c>
      <c r="D199" s="22" t="s">
        <v>18</v>
      </c>
      <c r="E199" s="22" t="s">
        <v>5</v>
      </c>
      <c r="F199" s="22" t="s">
        <v>28</v>
      </c>
      <c r="G199" s="22"/>
      <c r="H199" s="22" t="s">
        <v>7</v>
      </c>
      <c r="I199" s="22"/>
    </row>
    <row r="200" spans="1:13" x14ac:dyDescent="0.2">
      <c r="A200" s="19"/>
      <c r="B200" s="30"/>
      <c r="C200" s="21">
        <v>0.52083333333333337</v>
      </c>
      <c r="D200" s="22" t="s">
        <v>36</v>
      </c>
      <c r="E200" s="22" t="s">
        <v>5</v>
      </c>
      <c r="F200" s="22" t="s">
        <v>23</v>
      </c>
      <c r="G200" s="22"/>
      <c r="H200" s="22" t="s">
        <v>7</v>
      </c>
      <c r="I200" s="22"/>
    </row>
    <row r="201" spans="1:13" x14ac:dyDescent="0.2">
      <c r="A201" s="19"/>
      <c r="B201" s="20"/>
      <c r="C201" s="21">
        <v>0.60416666666666663</v>
      </c>
      <c r="D201" s="22" t="s">
        <v>34</v>
      </c>
      <c r="E201" s="22" t="s">
        <v>5</v>
      </c>
      <c r="F201" s="22" t="s">
        <v>31</v>
      </c>
      <c r="G201" s="22"/>
      <c r="H201" s="22" t="s">
        <v>7</v>
      </c>
      <c r="I201" s="22"/>
    </row>
    <row r="202" spans="1:13" x14ac:dyDescent="0.2">
      <c r="A202" s="19"/>
      <c r="B202" s="30"/>
      <c r="C202" s="21">
        <v>0.60416666666666663</v>
      </c>
      <c r="D202" s="22" t="s">
        <v>6</v>
      </c>
      <c r="E202" s="22" t="s">
        <v>5</v>
      </c>
      <c r="F202" s="22" t="s">
        <v>20</v>
      </c>
      <c r="G202" s="22"/>
      <c r="H202" s="22" t="s">
        <v>7</v>
      </c>
      <c r="I202" s="22"/>
    </row>
    <row r="203" spans="1:13" x14ac:dyDescent="0.2">
      <c r="A203" s="19"/>
      <c r="B203" s="30"/>
      <c r="C203" s="21">
        <v>0.625</v>
      </c>
      <c r="D203" s="22" t="s">
        <v>27</v>
      </c>
      <c r="E203" s="22" t="s">
        <v>5</v>
      </c>
      <c r="F203" s="123" t="s">
        <v>52</v>
      </c>
      <c r="G203" s="22"/>
      <c r="H203" s="22" t="s">
        <v>7</v>
      </c>
      <c r="I203" s="22"/>
    </row>
    <row r="204" spans="1:13" x14ac:dyDescent="0.2">
      <c r="A204" s="19"/>
      <c r="B204" s="30"/>
      <c r="C204" s="21">
        <v>0.625</v>
      </c>
      <c r="D204" s="22" t="s">
        <v>47</v>
      </c>
      <c r="E204" s="22" t="s">
        <v>5</v>
      </c>
      <c r="F204" s="22" t="s">
        <v>17</v>
      </c>
      <c r="G204" s="22"/>
      <c r="H204" s="22" t="s">
        <v>7</v>
      </c>
      <c r="I204" s="22"/>
    </row>
    <row r="205" spans="1:13" ht="13.5" x14ac:dyDescent="0.25">
      <c r="C205" s="12"/>
      <c r="D205" s="22" t="s">
        <v>32</v>
      </c>
      <c r="E205" s="22"/>
      <c r="F205" s="51" t="s">
        <v>37</v>
      </c>
      <c r="G205" s="15"/>
      <c r="H205" s="15"/>
      <c r="I205" s="15"/>
    </row>
    <row r="206" spans="1:13" x14ac:dyDescent="0.2">
      <c r="C206" s="15"/>
      <c r="D206" s="15"/>
      <c r="E206" s="15"/>
      <c r="F206" s="15"/>
      <c r="G206" s="15"/>
      <c r="H206" s="15"/>
      <c r="I206" s="15"/>
    </row>
    <row r="207" spans="1:13" ht="13.5" x14ac:dyDescent="0.25">
      <c r="C207" s="12"/>
      <c r="D207" s="13" t="s">
        <v>75</v>
      </c>
      <c r="E207" s="13"/>
      <c r="F207" s="14">
        <v>45998</v>
      </c>
      <c r="G207" s="15"/>
      <c r="H207" s="15"/>
      <c r="I207" s="15"/>
    </row>
    <row r="208" spans="1:13" x14ac:dyDescent="0.2">
      <c r="A208" s="19"/>
      <c r="B208" s="30"/>
      <c r="C208" s="21">
        <v>0.58333333333333337</v>
      </c>
      <c r="D208" s="123" t="s">
        <v>52</v>
      </c>
      <c r="E208" s="22" t="s">
        <v>5</v>
      </c>
      <c r="F208" s="22" t="s">
        <v>34</v>
      </c>
      <c r="G208" s="22"/>
      <c r="H208" s="22" t="s">
        <v>7</v>
      </c>
      <c r="I208" s="22"/>
      <c r="M208" s="141"/>
    </row>
    <row r="209" spans="1:9" x14ac:dyDescent="0.2">
      <c r="A209" s="19"/>
      <c r="B209" s="30"/>
      <c r="C209" s="21">
        <v>0.58333333333333337</v>
      </c>
      <c r="D209" s="22" t="s">
        <v>4</v>
      </c>
      <c r="E209" s="22" t="s">
        <v>5</v>
      </c>
      <c r="F209" s="22" t="s">
        <v>21</v>
      </c>
      <c r="G209" s="22"/>
      <c r="H209" s="22" t="s">
        <v>7</v>
      </c>
      <c r="I209" s="22"/>
    </row>
    <row r="210" spans="1:9" x14ac:dyDescent="0.2">
      <c r="A210" s="19"/>
      <c r="B210" s="30"/>
      <c r="C210" s="21">
        <v>0.58333333333333337</v>
      </c>
      <c r="D210" s="22" t="s">
        <v>17</v>
      </c>
      <c r="E210" s="22" t="s">
        <v>5</v>
      </c>
      <c r="F210" s="22" t="s">
        <v>29</v>
      </c>
      <c r="G210" s="22"/>
      <c r="H210" s="22" t="s">
        <v>7</v>
      </c>
      <c r="I210" s="22"/>
    </row>
    <row r="211" spans="1:9" x14ac:dyDescent="0.2">
      <c r="A211" s="19"/>
      <c r="B211" s="30"/>
      <c r="C211" s="21">
        <v>0.58333333333333337</v>
      </c>
      <c r="D211" s="22" t="s">
        <v>23</v>
      </c>
      <c r="E211" s="22" t="s">
        <v>5</v>
      </c>
      <c r="F211" s="22" t="s">
        <v>20</v>
      </c>
      <c r="G211" s="22"/>
      <c r="H211" s="22" t="s">
        <v>7</v>
      </c>
      <c r="I211" s="22"/>
    </row>
    <row r="212" spans="1:9" x14ac:dyDescent="0.2">
      <c r="A212" s="19"/>
      <c r="B212" s="30"/>
      <c r="C212" s="21">
        <v>0.60416666666666663</v>
      </c>
      <c r="D212" s="22" t="s">
        <v>31</v>
      </c>
      <c r="E212" s="22" t="s">
        <v>5</v>
      </c>
      <c r="F212" s="22" t="s">
        <v>36</v>
      </c>
      <c r="G212" s="22"/>
      <c r="H212" s="22" t="s">
        <v>7</v>
      </c>
      <c r="I212" s="22"/>
    </row>
    <row r="213" spans="1:9" x14ac:dyDescent="0.2">
      <c r="A213" s="19"/>
      <c r="B213" s="30"/>
      <c r="C213" s="21">
        <v>0.60416666666666663</v>
      </c>
      <c r="D213" s="22" t="s">
        <v>27</v>
      </c>
      <c r="E213" s="22" t="s">
        <v>5</v>
      </c>
      <c r="F213" s="22" t="s">
        <v>32</v>
      </c>
      <c r="G213" s="22"/>
      <c r="H213" s="22" t="s">
        <v>7</v>
      </c>
      <c r="I213" s="22"/>
    </row>
    <row r="214" spans="1:9" x14ac:dyDescent="0.2">
      <c r="A214" s="19"/>
      <c r="B214" s="30"/>
      <c r="C214" s="21">
        <v>0.625</v>
      </c>
      <c r="D214" s="22" t="s">
        <v>28</v>
      </c>
      <c r="E214" s="22" t="s">
        <v>5</v>
      </c>
      <c r="F214" s="22" t="s">
        <v>6</v>
      </c>
      <c r="G214" s="22"/>
      <c r="H214" s="22" t="s">
        <v>7</v>
      </c>
      <c r="I214" s="22"/>
    </row>
    <row r="215" spans="1:9" x14ac:dyDescent="0.2">
      <c r="A215" s="19"/>
      <c r="B215" s="30"/>
      <c r="C215" s="21">
        <v>0.625</v>
      </c>
      <c r="D215" s="22" t="s">
        <v>47</v>
      </c>
      <c r="E215" s="22" t="s">
        <v>5</v>
      </c>
      <c r="F215" s="22" t="s">
        <v>18</v>
      </c>
      <c r="G215" s="22"/>
      <c r="H215" s="22" t="s">
        <v>7</v>
      </c>
      <c r="I215" s="22"/>
    </row>
    <row r="216" spans="1:9" x14ac:dyDescent="0.2">
      <c r="C216" s="132"/>
      <c r="D216" s="22" t="s">
        <v>25</v>
      </c>
      <c r="E216" s="22"/>
      <c r="F216" s="51" t="s">
        <v>37</v>
      </c>
      <c r="G216" s="15"/>
      <c r="H216" s="15"/>
      <c r="I216" s="15"/>
    </row>
    <row r="217" spans="1:9" ht="13.5" x14ac:dyDescent="0.25">
      <c r="C217" s="12"/>
      <c r="D217" s="15"/>
      <c r="E217" s="15"/>
      <c r="F217" s="74" t="s">
        <v>76</v>
      </c>
      <c r="G217" s="15"/>
      <c r="H217" s="15"/>
      <c r="I217" s="15"/>
    </row>
    <row r="218" spans="1:9" ht="13.5" x14ac:dyDescent="0.25">
      <c r="C218" s="12"/>
      <c r="D218" s="13" t="s">
        <v>77</v>
      </c>
      <c r="E218" s="13"/>
      <c r="F218" s="14">
        <v>46005</v>
      </c>
      <c r="G218" s="15"/>
      <c r="H218" s="15"/>
      <c r="I218" s="15"/>
    </row>
    <row r="219" spans="1:9" x14ac:dyDescent="0.2">
      <c r="A219" s="19"/>
      <c r="B219" s="30"/>
      <c r="C219" s="21">
        <v>0.58333333333333337</v>
      </c>
      <c r="D219" s="22" t="s">
        <v>17</v>
      </c>
      <c r="E219" s="22" t="s">
        <v>5</v>
      </c>
      <c r="F219" s="22" t="s">
        <v>32</v>
      </c>
      <c r="G219" s="22"/>
      <c r="H219" s="22" t="s">
        <v>7</v>
      </c>
      <c r="I219" s="22"/>
    </row>
    <row r="220" spans="1:9" x14ac:dyDescent="0.2">
      <c r="A220" s="19"/>
      <c r="B220" s="30"/>
      <c r="C220" s="21">
        <v>0.58333333333333337</v>
      </c>
      <c r="D220" s="22" t="s">
        <v>4</v>
      </c>
      <c r="E220" s="22" t="s">
        <v>5</v>
      </c>
      <c r="F220" s="22" t="s">
        <v>25</v>
      </c>
      <c r="G220" s="22"/>
      <c r="H220" s="22" t="s">
        <v>7</v>
      </c>
      <c r="I220" s="22"/>
    </row>
    <row r="221" spans="1:9" x14ac:dyDescent="0.2">
      <c r="A221" s="19"/>
      <c r="B221" s="30"/>
      <c r="C221" s="21">
        <v>0.58333333333333337</v>
      </c>
      <c r="D221" s="22" t="s">
        <v>23</v>
      </c>
      <c r="E221" s="22" t="s">
        <v>5</v>
      </c>
      <c r="F221" s="22" t="s">
        <v>21</v>
      </c>
      <c r="G221" s="22"/>
      <c r="H221" s="22" t="s">
        <v>7</v>
      </c>
      <c r="I221" s="22"/>
    </row>
    <row r="222" spans="1:9" x14ac:dyDescent="0.2">
      <c r="A222" s="19"/>
      <c r="B222" s="30"/>
      <c r="C222" s="21">
        <v>0.58333333333333337</v>
      </c>
      <c r="D222" s="123" t="s">
        <v>52</v>
      </c>
      <c r="E222" s="22" t="s">
        <v>5</v>
      </c>
      <c r="F222" s="22" t="s">
        <v>20</v>
      </c>
      <c r="G222" s="22"/>
      <c r="H222" s="22" t="s">
        <v>7</v>
      </c>
      <c r="I222" s="22"/>
    </row>
    <row r="223" spans="1:9" x14ac:dyDescent="0.2">
      <c r="A223" s="138"/>
      <c r="B223" s="20"/>
      <c r="C223" s="21">
        <v>0.60416666666666663</v>
      </c>
      <c r="D223" s="22" t="s">
        <v>27</v>
      </c>
      <c r="E223" s="22" t="s">
        <v>5</v>
      </c>
      <c r="F223" s="22" t="s">
        <v>18</v>
      </c>
      <c r="G223" s="22"/>
      <c r="H223" s="22" t="s">
        <v>7</v>
      </c>
      <c r="I223" s="22"/>
    </row>
    <row r="224" spans="1:9" x14ac:dyDescent="0.2">
      <c r="A224" s="19"/>
      <c r="B224" s="30"/>
      <c r="C224" s="21">
        <v>0.60416666666666663</v>
      </c>
      <c r="D224" s="22" t="s">
        <v>31</v>
      </c>
      <c r="E224" s="22" t="s">
        <v>5</v>
      </c>
      <c r="F224" s="22" t="s">
        <v>29</v>
      </c>
      <c r="G224" s="22"/>
      <c r="H224" s="22" t="s">
        <v>7</v>
      </c>
      <c r="I224" s="22"/>
    </row>
    <row r="225" spans="1:13" x14ac:dyDescent="0.2">
      <c r="A225" s="19"/>
      <c r="B225" s="30"/>
      <c r="C225" s="21">
        <v>0.625</v>
      </c>
      <c r="D225" s="22" t="s">
        <v>28</v>
      </c>
      <c r="E225" s="22" t="s">
        <v>5</v>
      </c>
      <c r="F225" s="22" t="s">
        <v>36</v>
      </c>
      <c r="G225" s="22"/>
      <c r="H225" s="22" t="s">
        <v>7</v>
      </c>
      <c r="I225" s="22"/>
    </row>
    <row r="226" spans="1:13" x14ac:dyDescent="0.2">
      <c r="A226" s="19"/>
      <c r="B226" s="30"/>
      <c r="C226" s="21">
        <v>0.625</v>
      </c>
      <c r="D226" s="22" t="s">
        <v>47</v>
      </c>
      <c r="E226" s="22" t="s">
        <v>5</v>
      </c>
      <c r="F226" s="22" t="s">
        <v>34</v>
      </c>
      <c r="G226" s="22"/>
      <c r="H226" s="22" t="s">
        <v>7</v>
      </c>
      <c r="I226" s="22"/>
      <c r="M226" s="143"/>
    </row>
    <row r="227" spans="1:13" ht="13.5" x14ac:dyDescent="0.25">
      <c r="C227" s="12"/>
      <c r="D227" s="22" t="s">
        <v>6</v>
      </c>
      <c r="E227" s="22"/>
      <c r="F227" s="51" t="s">
        <v>37</v>
      </c>
      <c r="G227" s="15"/>
      <c r="H227" s="15"/>
      <c r="I227" s="15"/>
    </row>
    <row r="228" spans="1:13" x14ac:dyDescent="0.2">
      <c r="C228" s="132"/>
      <c r="D228" s="132"/>
      <c r="E228" s="15"/>
      <c r="F228" s="15"/>
      <c r="G228" s="15"/>
      <c r="H228" s="15"/>
      <c r="I228" s="15"/>
    </row>
    <row r="229" spans="1:13" ht="13.5" x14ac:dyDescent="0.25">
      <c r="C229" s="12"/>
      <c r="D229" s="13" t="s">
        <v>78</v>
      </c>
      <c r="E229" s="13"/>
      <c r="F229" s="14" t="s">
        <v>79</v>
      </c>
      <c r="G229" s="15"/>
      <c r="H229" s="15"/>
      <c r="I229" s="15"/>
    </row>
    <row r="230" spans="1:13" x14ac:dyDescent="0.2">
      <c r="A230" s="19"/>
      <c r="B230" s="30"/>
      <c r="C230" s="21">
        <v>0.52083333333333337</v>
      </c>
      <c r="D230" s="22" t="s">
        <v>18</v>
      </c>
      <c r="E230" s="22" t="s">
        <v>5</v>
      </c>
      <c r="F230" s="22" t="s">
        <v>27</v>
      </c>
      <c r="G230" s="22"/>
      <c r="H230" s="22" t="s">
        <v>7</v>
      </c>
      <c r="I230" s="22"/>
      <c r="L230" s="10"/>
    </row>
    <row r="231" spans="1:13" x14ac:dyDescent="0.2">
      <c r="A231" s="19"/>
      <c r="B231" s="30"/>
      <c r="C231" s="21">
        <v>0.52083333333333337</v>
      </c>
      <c r="D231" s="22" t="s">
        <v>25</v>
      </c>
      <c r="E231" s="22" t="s">
        <v>5</v>
      </c>
      <c r="F231" s="22" t="s">
        <v>4</v>
      </c>
      <c r="G231" s="22"/>
      <c r="H231" s="22" t="s">
        <v>7</v>
      </c>
      <c r="I231" s="22"/>
      <c r="L231" s="10"/>
    </row>
    <row r="232" spans="1:13" x14ac:dyDescent="0.2">
      <c r="A232" s="19"/>
      <c r="B232" s="30"/>
      <c r="C232" s="21">
        <v>0.52083333333333337</v>
      </c>
      <c r="D232" s="22" t="s">
        <v>29</v>
      </c>
      <c r="E232" s="22" t="s">
        <v>5</v>
      </c>
      <c r="F232" s="22" t="s">
        <v>31</v>
      </c>
      <c r="G232" s="22"/>
      <c r="H232" s="22" t="s">
        <v>7</v>
      </c>
      <c r="I232" s="22"/>
      <c r="L232" s="10"/>
    </row>
    <row r="233" spans="1:13" x14ac:dyDescent="0.2">
      <c r="A233" s="19"/>
      <c r="B233" s="30"/>
      <c r="C233" s="21">
        <v>0.52083333333333337</v>
      </c>
      <c r="D233" s="22" t="s">
        <v>36</v>
      </c>
      <c r="E233" s="22" t="s">
        <v>5</v>
      </c>
      <c r="F233" s="22" t="s">
        <v>28</v>
      </c>
      <c r="G233" s="22"/>
      <c r="H233" s="22" t="s">
        <v>7</v>
      </c>
      <c r="I233" s="22"/>
      <c r="L233" s="10"/>
    </row>
    <row r="234" spans="1:13" x14ac:dyDescent="0.2">
      <c r="A234" s="19"/>
      <c r="B234" s="30"/>
      <c r="C234" s="21">
        <v>0.60416666666666663</v>
      </c>
      <c r="D234" s="22" t="s">
        <v>32</v>
      </c>
      <c r="E234" s="22" t="s">
        <v>5</v>
      </c>
      <c r="F234" s="22" t="s">
        <v>17</v>
      </c>
      <c r="G234" s="22"/>
      <c r="H234" s="22" t="s">
        <v>7</v>
      </c>
      <c r="I234" s="22"/>
      <c r="L234" s="10"/>
    </row>
    <row r="235" spans="1:13" x14ac:dyDescent="0.2">
      <c r="A235" s="19"/>
      <c r="B235" s="30"/>
      <c r="C235" s="21">
        <v>0.60416666666666663</v>
      </c>
      <c r="D235" s="22" t="s">
        <v>21</v>
      </c>
      <c r="E235" s="22" t="s">
        <v>5</v>
      </c>
      <c r="F235" s="22" t="s">
        <v>23</v>
      </c>
      <c r="G235" s="22"/>
      <c r="H235" s="22" t="s">
        <v>7</v>
      </c>
      <c r="I235" s="22"/>
      <c r="L235" s="10"/>
    </row>
    <row r="236" spans="1:13" x14ac:dyDescent="0.2">
      <c r="A236" s="19"/>
      <c r="B236" s="30"/>
      <c r="C236" s="21">
        <v>0.60416666666666663</v>
      </c>
      <c r="D236" s="22" t="s">
        <v>20</v>
      </c>
      <c r="E236" s="22" t="s">
        <v>5</v>
      </c>
      <c r="F236" s="123" t="s">
        <v>52</v>
      </c>
      <c r="G236" s="22"/>
      <c r="H236" s="22" t="s">
        <v>7</v>
      </c>
      <c r="I236" s="22"/>
      <c r="L236" s="10"/>
    </row>
    <row r="237" spans="1:13" x14ac:dyDescent="0.2">
      <c r="A237" s="19"/>
      <c r="B237" s="30"/>
      <c r="C237" s="21">
        <v>0.60416666666666663</v>
      </c>
      <c r="D237" s="22" t="s">
        <v>34</v>
      </c>
      <c r="E237" s="22" t="s">
        <v>5</v>
      </c>
      <c r="F237" s="22" t="s">
        <v>47</v>
      </c>
      <c r="G237" s="22"/>
      <c r="H237" s="22" t="s">
        <v>7</v>
      </c>
      <c r="I237" s="22"/>
      <c r="L237" s="10"/>
    </row>
    <row r="238" spans="1:13" x14ac:dyDescent="0.2">
      <c r="C238" s="15"/>
      <c r="D238" s="22" t="s">
        <v>6</v>
      </c>
      <c r="E238" s="22"/>
      <c r="F238" s="51" t="s">
        <v>37</v>
      </c>
      <c r="G238" s="15"/>
      <c r="H238" s="15"/>
      <c r="I238" s="15"/>
    </row>
    <row r="239" spans="1:13" ht="12.75" customHeight="1" x14ac:dyDescent="0.25">
      <c r="C239" s="12"/>
      <c r="D239" s="15"/>
      <c r="E239" s="15"/>
      <c r="F239" s="74"/>
      <c r="G239" s="15"/>
      <c r="H239" s="15"/>
      <c r="I239" s="15"/>
      <c r="M239" s="141"/>
    </row>
    <row r="240" spans="1:13" ht="12.75" customHeight="1" x14ac:dyDescent="0.25">
      <c r="C240" s="12"/>
      <c r="D240" s="13" t="s">
        <v>80</v>
      </c>
      <c r="E240" s="13"/>
      <c r="F240" s="14">
        <v>46075</v>
      </c>
      <c r="G240" s="15"/>
      <c r="H240" s="15"/>
      <c r="I240" s="15"/>
    </row>
    <row r="241" spans="1:13" ht="12.75" customHeight="1" x14ac:dyDescent="0.2">
      <c r="A241" s="19"/>
      <c r="B241" s="30"/>
      <c r="C241" s="21">
        <v>0.5</v>
      </c>
      <c r="D241" s="22" t="s">
        <v>25</v>
      </c>
      <c r="E241" s="22" t="s">
        <v>5</v>
      </c>
      <c r="F241" s="22" t="s">
        <v>31</v>
      </c>
      <c r="G241" s="22"/>
      <c r="H241" s="22" t="s">
        <v>7</v>
      </c>
      <c r="I241" s="22"/>
    </row>
    <row r="242" spans="1:13" ht="12.75" customHeight="1" x14ac:dyDescent="0.2">
      <c r="A242" s="19"/>
      <c r="B242" s="30"/>
      <c r="C242" s="21">
        <v>0.52083333333333337</v>
      </c>
      <c r="D242" s="22" t="s">
        <v>18</v>
      </c>
      <c r="E242" s="22" t="s">
        <v>5</v>
      </c>
      <c r="F242" s="123" t="s">
        <v>52</v>
      </c>
      <c r="G242" s="22"/>
      <c r="H242" s="22" t="s">
        <v>7</v>
      </c>
      <c r="I242" s="22"/>
    </row>
    <row r="243" spans="1:13" ht="12.75" customHeight="1" x14ac:dyDescent="0.2">
      <c r="A243" s="19"/>
      <c r="B243" s="30"/>
      <c r="C243" s="21">
        <v>0.52083333333333337</v>
      </c>
      <c r="D243" s="22" t="s">
        <v>36</v>
      </c>
      <c r="E243" s="22" t="s">
        <v>5</v>
      </c>
      <c r="F243" s="22" t="s">
        <v>27</v>
      </c>
      <c r="G243" s="22"/>
      <c r="H243" s="22" t="s">
        <v>7</v>
      </c>
      <c r="I243" s="22"/>
    </row>
    <row r="244" spans="1:13" ht="12.75" customHeight="1" x14ac:dyDescent="0.2">
      <c r="A244" s="19"/>
      <c r="B244" s="30"/>
      <c r="C244" s="21">
        <v>0.52083333333333337</v>
      </c>
      <c r="D244" s="22" t="s">
        <v>29</v>
      </c>
      <c r="E244" s="22" t="s">
        <v>5</v>
      </c>
      <c r="F244" s="22" t="s">
        <v>47</v>
      </c>
      <c r="G244" s="22"/>
      <c r="H244" s="22" t="s">
        <v>7</v>
      </c>
      <c r="I244" s="22"/>
    </row>
    <row r="245" spans="1:13" ht="12.75" customHeight="1" x14ac:dyDescent="0.2">
      <c r="A245" s="19"/>
      <c r="B245" s="30"/>
      <c r="C245" s="21">
        <v>0.60416666666666663</v>
      </c>
      <c r="D245" s="22" t="s">
        <v>23</v>
      </c>
      <c r="E245" s="22" t="s">
        <v>5</v>
      </c>
      <c r="F245" s="22" t="s">
        <v>4</v>
      </c>
      <c r="G245" s="22"/>
      <c r="H245" s="22" t="s">
        <v>7</v>
      </c>
      <c r="I245" s="22"/>
    </row>
    <row r="246" spans="1:13" ht="12.75" customHeight="1" x14ac:dyDescent="0.2">
      <c r="A246" s="19"/>
      <c r="B246" s="30"/>
      <c r="C246" s="21">
        <v>0.60416666666666663</v>
      </c>
      <c r="D246" s="22" t="s">
        <v>21</v>
      </c>
      <c r="E246" s="22" t="s">
        <v>5</v>
      </c>
      <c r="F246" s="22" t="s">
        <v>28</v>
      </c>
      <c r="G246" s="22"/>
      <c r="H246" s="22" t="s">
        <v>7</v>
      </c>
      <c r="I246" s="22"/>
    </row>
    <row r="247" spans="1:13" x14ac:dyDescent="0.2">
      <c r="A247" s="19"/>
      <c r="B247" s="30"/>
      <c r="C247" s="21">
        <v>0.60416666666666663</v>
      </c>
      <c r="D247" s="22" t="s">
        <v>6</v>
      </c>
      <c r="E247" s="22" t="s">
        <v>5</v>
      </c>
      <c r="F247" s="22" t="s">
        <v>17</v>
      </c>
      <c r="G247" s="22"/>
      <c r="H247" s="22" t="s">
        <v>7</v>
      </c>
      <c r="I247" s="22"/>
    </row>
    <row r="248" spans="1:13" x14ac:dyDescent="0.2">
      <c r="A248" s="19"/>
      <c r="B248" s="30"/>
      <c r="C248" s="21">
        <v>0.60416666666666663</v>
      </c>
      <c r="D248" s="22" t="s">
        <v>32</v>
      </c>
      <c r="E248" s="22" t="s">
        <v>5</v>
      </c>
      <c r="F248" s="22" t="s">
        <v>34</v>
      </c>
      <c r="G248" s="22"/>
      <c r="H248" s="22" t="s">
        <v>7</v>
      </c>
      <c r="I248" s="22"/>
      <c r="M248" s="141"/>
    </row>
    <row r="249" spans="1:13" ht="13.5" x14ac:dyDescent="0.25">
      <c r="C249" s="12"/>
      <c r="D249" s="22" t="s">
        <v>20</v>
      </c>
      <c r="E249" s="22"/>
      <c r="F249" s="51" t="s">
        <v>37</v>
      </c>
      <c r="G249" s="15"/>
      <c r="H249" s="15"/>
      <c r="I249" s="15"/>
    </row>
    <row r="250" spans="1:13" ht="13.5" x14ac:dyDescent="0.25">
      <c r="C250" s="12"/>
      <c r="D250" s="15"/>
      <c r="E250" s="15"/>
      <c r="F250" s="74"/>
      <c r="G250" s="15"/>
      <c r="H250" s="15"/>
      <c r="I250" s="15"/>
    </row>
    <row r="251" spans="1:13" ht="13.5" x14ac:dyDescent="0.25">
      <c r="C251" s="12"/>
      <c r="D251" s="13" t="s">
        <v>81</v>
      </c>
      <c r="E251" s="13"/>
      <c r="F251" s="14">
        <v>46082</v>
      </c>
      <c r="G251" s="15"/>
      <c r="H251" s="15"/>
      <c r="I251" s="15"/>
    </row>
    <row r="252" spans="1:13" x14ac:dyDescent="0.2">
      <c r="A252" s="19"/>
      <c r="B252" s="30"/>
      <c r="C252" s="21">
        <v>0.52083333333333337</v>
      </c>
      <c r="D252" s="22" t="s">
        <v>25</v>
      </c>
      <c r="E252" s="22" t="s">
        <v>5</v>
      </c>
      <c r="F252" s="22" t="s">
        <v>23</v>
      </c>
      <c r="G252" s="22"/>
      <c r="H252" s="22" t="s">
        <v>7</v>
      </c>
      <c r="I252" s="22"/>
    </row>
    <row r="253" spans="1:13" x14ac:dyDescent="0.2">
      <c r="A253" s="19"/>
      <c r="B253" s="30"/>
      <c r="C253" s="21">
        <v>0.54166666666666663</v>
      </c>
      <c r="D253" s="22" t="s">
        <v>29</v>
      </c>
      <c r="E253" s="22" t="s">
        <v>5</v>
      </c>
      <c r="F253" s="22" t="s">
        <v>28</v>
      </c>
      <c r="G253" s="22"/>
      <c r="H253" s="22" t="s">
        <v>7</v>
      </c>
      <c r="I253" s="22"/>
    </row>
    <row r="254" spans="1:13" x14ac:dyDescent="0.2">
      <c r="A254" s="19"/>
      <c r="B254" s="30"/>
      <c r="C254" s="21">
        <v>0.54166666666666663</v>
      </c>
      <c r="D254" s="22" t="s">
        <v>18</v>
      </c>
      <c r="E254" s="22" t="s">
        <v>5</v>
      </c>
      <c r="F254" s="22" t="s">
        <v>17</v>
      </c>
      <c r="G254" s="22"/>
      <c r="H254" s="22" t="s">
        <v>7</v>
      </c>
      <c r="I254" s="22"/>
    </row>
    <row r="255" spans="1:13" x14ac:dyDescent="0.2">
      <c r="A255" s="19"/>
      <c r="B255" s="30"/>
      <c r="C255" s="21">
        <v>0.625</v>
      </c>
      <c r="D255" s="22" t="s">
        <v>6</v>
      </c>
      <c r="E255" s="22" t="s">
        <v>5</v>
      </c>
      <c r="F255" s="22" t="s">
        <v>4</v>
      </c>
      <c r="G255" s="22"/>
      <c r="H255" s="22" t="s">
        <v>7</v>
      </c>
      <c r="I255" s="22"/>
    </row>
    <row r="256" spans="1:13" x14ac:dyDescent="0.2">
      <c r="A256" s="19"/>
      <c r="B256" s="30"/>
      <c r="C256" s="21">
        <v>0.625</v>
      </c>
      <c r="D256" s="22" t="s">
        <v>32</v>
      </c>
      <c r="E256" s="22" t="s">
        <v>5</v>
      </c>
      <c r="F256" s="22" t="s">
        <v>31</v>
      </c>
      <c r="G256" s="22"/>
      <c r="H256" s="22" t="s">
        <v>7</v>
      </c>
      <c r="I256" s="22"/>
    </row>
    <row r="257" spans="1:13" x14ac:dyDescent="0.2">
      <c r="A257" s="19"/>
      <c r="B257" s="30"/>
      <c r="C257" s="21">
        <v>0.625</v>
      </c>
      <c r="D257" s="22" t="s">
        <v>34</v>
      </c>
      <c r="E257" s="22" t="s">
        <v>5</v>
      </c>
      <c r="F257" s="22" t="s">
        <v>27</v>
      </c>
      <c r="G257" s="22"/>
      <c r="H257" s="22" t="s">
        <v>7</v>
      </c>
      <c r="I257" s="22"/>
    </row>
    <row r="258" spans="1:13" x14ac:dyDescent="0.2">
      <c r="A258" s="19"/>
      <c r="B258" s="30"/>
      <c r="C258" s="21">
        <v>0.625</v>
      </c>
      <c r="D258" s="22" t="s">
        <v>21</v>
      </c>
      <c r="E258" s="22" t="s">
        <v>5</v>
      </c>
      <c r="F258" s="22" t="s">
        <v>20</v>
      </c>
      <c r="G258" s="22"/>
      <c r="H258" s="22" t="s">
        <v>7</v>
      </c>
      <c r="I258" s="22"/>
    </row>
    <row r="259" spans="1:13" x14ac:dyDescent="0.2">
      <c r="A259" s="19"/>
      <c r="B259" s="30"/>
      <c r="C259" s="21">
        <v>0.64583333333333337</v>
      </c>
      <c r="D259" s="22" t="s">
        <v>47</v>
      </c>
      <c r="E259" s="22" t="s">
        <v>5</v>
      </c>
      <c r="F259" s="123" t="s">
        <v>52</v>
      </c>
      <c r="G259" s="22"/>
      <c r="H259" s="22" t="s">
        <v>7</v>
      </c>
      <c r="I259" s="22"/>
    </row>
    <row r="260" spans="1:13" ht="13.5" x14ac:dyDescent="0.25">
      <c r="C260" s="12"/>
      <c r="D260" s="22" t="s">
        <v>36</v>
      </c>
      <c r="E260" s="22"/>
      <c r="F260" s="51" t="s">
        <v>37</v>
      </c>
      <c r="G260" s="15"/>
      <c r="H260" s="15"/>
      <c r="I260" s="15"/>
      <c r="M260" s="143"/>
    </row>
    <row r="261" spans="1:13" ht="13.5" x14ac:dyDescent="0.25">
      <c r="C261" s="12"/>
      <c r="D261" s="15"/>
      <c r="E261" s="15"/>
      <c r="F261" s="74"/>
      <c r="G261" s="15"/>
      <c r="H261" s="15"/>
      <c r="I261" s="15"/>
    </row>
    <row r="262" spans="1:13" ht="13.5" x14ac:dyDescent="0.25">
      <c r="C262" s="12"/>
      <c r="D262" s="13" t="s">
        <v>82</v>
      </c>
      <c r="E262" s="13"/>
      <c r="F262" s="14">
        <v>46089</v>
      </c>
      <c r="G262" s="15"/>
      <c r="H262" s="15"/>
      <c r="I262" s="15"/>
    </row>
    <row r="263" spans="1:13" x14ac:dyDescent="0.2">
      <c r="A263" s="19"/>
      <c r="B263" s="30"/>
      <c r="C263" s="21">
        <v>0.625</v>
      </c>
      <c r="D263" s="22" t="s">
        <v>4</v>
      </c>
      <c r="E263" s="22" t="s">
        <v>5</v>
      </c>
      <c r="F263" s="22" t="s">
        <v>32</v>
      </c>
      <c r="G263" s="22"/>
      <c r="H263" s="22" t="s">
        <v>7</v>
      </c>
      <c r="I263" s="22"/>
      <c r="L263" s="144"/>
    </row>
    <row r="264" spans="1:13" x14ac:dyDescent="0.2">
      <c r="A264" s="19"/>
      <c r="B264" s="30"/>
      <c r="C264" s="21">
        <v>0.625</v>
      </c>
      <c r="D264" s="22" t="s">
        <v>23</v>
      </c>
      <c r="E264" s="22" t="s">
        <v>5</v>
      </c>
      <c r="F264" s="22" t="s">
        <v>29</v>
      </c>
      <c r="G264" s="22"/>
      <c r="H264" s="22" t="s">
        <v>7</v>
      </c>
      <c r="I264" s="22"/>
    </row>
    <row r="265" spans="1:13" x14ac:dyDescent="0.2">
      <c r="A265" s="19"/>
      <c r="B265" s="30"/>
      <c r="C265" s="21">
        <v>0.625</v>
      </c>
      <c r="D265" s="22" t="s">
        <v>20</v>
      </c>
      <c r="E265" s="22" t="s">
        <v>5</v>
      </c>
      <c r="F265" s="22" t="s">
        <v>36</v>
      </c>
      <c r="G265" s="22"/>
      <c r="H265" s="22" t="s">
        <v>7</v>
      </c>
      <c r="I265" s="22"/>
    </row>
    <row r="266" spans="1:13" x14ac:dyDescent="0.2">
      <c r="A266" s="19"/>
      <c r="B266" s="30"/>
      <c r="C266" s="21">
        <v>0.625</v>
      </c>
      <c r="D266" s="22" t="s">
        <v>21</v>
      </c>
      <c r="E266" s="22" t="s">
        <v>5</v>
      </c>
      <c r="F266" s="22" t="s">
        <v>6</v>
      </c>
      <c r="G266" s="22"/>
      <c r="H266" s="22" t="s">
        <v>7</v>
      </c>
      <c r="I266" s="22"/>
    </row>
    <row r="267" spans="1:13" x14ac:dyDescent="0.2">
      <c r="A267" s="19"/>
      <c r="B267" s="30"/>
      <c r="C267" s="21">
        <v>0.625</v>
      </c>
      <c r="D267" s="123" t="s">
        <v>52</v>
      </c>
      <c r="E267" s="22" t="s">
        <v>5</v>
      </c>
      <c r="F267" s="22" t="s">
        <v>25</v>
      </c>
      <c r="G267" s="22"/>
      <c r="H267" s="22" t="s">
        <v>7</v>
      </c>
      <c r="I267" s="22"/>
      <c r="M267" s="141"/>
    </row>
    <row r="268" spans="1:13" x14ac:dyDescent="0.2">
      <c r="A268" s="19"/>
      <c r="B268" s="30"/>
      <c r="C268" s="21">
        <v>0.625</v>
      </c>
      <c r="D268" s="22" t="s">
        <v>17</v>
      </c>
      <c r="E268" s="22" t="s">
        <v>5</v>
      </c>
      <c r="F268" s="22" t="s">
        <v>27</v>
      </c>
      <c r="G268" s="22"/>
      <c r="H268" s="22" t="s">
        <v>7</v>
      </c>
      <c r="I268" s="22"/>
    </row>
    <row r="269" spans="1:13" x14ac:dyDescent="0.2">
      <c r="A269" s="19"/>
      <c r="B269" s="30"/>
      <c r="C269" s="21">
        <v>0.625</v>
      </c>
      <c r="D269" s="22" t="s">
        <v>28</v>
      </c>
      <c r="E269" s="22" t="s">
        <v>5</v>
      </c>
      <c r="F269" s="22" t="s">
        <v>34</v>
      </c>
      <c r="G269" s="22"/>
      <c r="H269" s="22" t="s">
        <v>7</v>
      </c>
      <c r="I269" s="22"/>
    </row>
    <row r="270" spans="1:13" x14ac:dyDescent="0.2">
      <c r="A270" s="19"/>
      <c r="B270" s="30"/>
      <c r="C270" s="21">
        <v>0.64583333333333337</v>
      </c>
      <c r="D270" s="22" t="s">
        <v>31</v>
      </c>
      <c r="E270" s="22" t="s">
        <v>5</v>
      </c>
      <c r="F270" s="22" t="s">
        <v>47</v>
      </c>
      <c r="G270" s="22"/>
      <c r="H270" s="22" t="s">
        <v>7</v>
      </c>
      <c r="I270" s="22"/>
    </row>
    <row r="271" spans="1:13" ht="13.5" x14ac:dyDescent="0.25">
      <c r="C271" s="12"/>
      <c r="D271" s="22" t="s">
        <v>18</v>
      </c>
      <c r="E271" s="22"/>
      <c r="F271" s="51" t="s">
        <v>37</v>
      </c>
      <c r="G271" s="15"/>
      <c r="H271" s="15"/>
      <c r="I271" s="15"/>
    </row>
    <row r="272" spans="1:13" ht="13.5" x14ac:dyDescent="0.25">
      <c r="C272" s="12"/>
      <c r="D272" s="15"/>
      <c r="E272" s="15"/>
      <c r="F272" s="74"/>
      <c r="G272" s="15"/>
      <c r="H272" s="15"/>
      <c r="I272" s="15"/>
    </row>
    <row r="273" spans="1:13" ht="13.5" x14ac:dyDescent="0.25">
      <c r="A273" s="121"/>
      <c r="C273" s="12"/>
      <c r="D273" s="13" t="s">
        <v>83</v>
      </c>
      <c r="E273" s="13"/>
      <c r="F273" s="14">
        <v>46096</v>
      </c>
      <c r="G273" s="15"/>
      <c r="H273" s="15"/>
      <c r="I273" s="15"/>
    </row>
    <row r="274" spans="1:13" x14ac:dyDescent="0.2">
      <c r="A274" s="19"/>
      <c r="B274" s="20"/>
      <c r="C274" s="21">
        <v>0.54166666666666663</v>
      </c>
      <c r="D274" s="22" t="s">
        <v>18</v>
      </c>
      <c r="E274" s="22" t="s">
        <v>5</v>
      </c>
      <c r="F274" s="22" t="s">
        <v>4</v>
      </c>
      <c r="G274" s="22"/>
      <c r="H274" s="22" t="s">
        <v>7</v>
      </c>
      <c r="I274" s="22"/>
    </row>
    <row r="275" spans="1:13" x14ac:dyDescent="0.2">
      <c r="A275" s="19"/>
      <c r="B275" s="30"/>
      <c r="C275" s="21">
        <v>0.54166666666666663</v>
      </c>
      <c r="D275" s="22" t="s">
        <v>36</v>
      </c>
      <c r="E275" s="22" t="s">
        <v>5</v>
      </c>
      <c r="F275" s="22" t="s">
        <v>21</v>
      </c>
      <c r="G275" s="22"/>
      <c r="H275" s="22" t="s">
        <v>7</v>
      </c>
      <c r="I275" s="22"/>
    </row>
    <row r="276" spans="1:13" x14ac:dyDescent="0.2">
      <c r="A276" s="19"/>
      <c r="B276" s="20"/>
      <c r="C276" s="21">
        <v>0.54166666666666663</v>
      </c>
      <c r="D276" s="22" t="s">
        <v>29</v>
      </c>
      <c r="E276" s="22" t="s">
        <v>5</v>
      </c>
      <c r="F276" s="22" t="s">
        <v>20</v>
      </c>
      <c r="G276" s="22"/>
      <c r="H276" s="22" t="s">
        <v>7</v>
      </c>
      <c r="I276" s="22"/>
    </row>
    <row r="277" spans="1:13" x14ac:dyDescent="0.2">
      <c r="A277" s="19"/>
      <c r="B277" s="30"/>
      <c r="C277" s="21">
        <v>0.625</v>
      </c>
      <c r="D277" s="22" t="s">
        <v>17</v>
      </c>
      <c r="E277" s="22" t="s">
        <v>5</v>
      </c>
      <c r="F277" s="123" t="s">
        <v>52</v>
      </c>
      <c r="G277" s="22"/>
      <c r="H277" s="22" t="s">
        <v>7</v>
      </c>
      <c r="I277" s="22"/>
    </row>
    <row r="278" spans="1:13" x14ac:dyDescent="0.2">
      <c r="A278" s="19"/>
      <c r="B278" s="30"/>
      <c r="C278" s="21">
        <v>0.625</v>
      </c>
      <c r="D278" s="22" t="s">
        <v>6</v>
      </c>
      <c r="E278" s="22" t="s">
        <v>5</v>
      </c>
      <c r="F278" s="22" t="s">
        <v>25</v>
      </c>
      <c r="G278" s="22"/>
      <c r="H278" s="22" t="s">
        <v>7</v>
      </c>
      <c r="I278" s="22"/>
      <c r="M278" s="141"/>
    </row>
    <row r="279" spans="1:13" x14ac:dyDescent="0.2">
      <c r="A279" s="19"/>
      <c r="B279" s="30"/>
      <c r="C279" s="21">
        <v>0.625</v>
      </c>
      <c r="D279" s="22" t="s">
        <v>32</v>
      </c>
      <c r="E279" s="22" t="s">
        <v>5</v>
      </c>
      <c r="F279" s="22" t="s">
        <v>23</v>
      </c>
      <c r="G279" s="22"/>
      <c r="H279" s="22" t="s">
        <v>7</v>
      </c>
      <c r="I279" s="22"/>
    </row>
    <row r="280" spans="1:13" x14ac:dyDescent="0.2">
      <c r="A280" s="19"/>
      <c r="B280" s="30"/>
      <c r="C280" s="21">
        <v>0.64583333333333337</v>
      </c>
      <c r="D280" s="22" t="s">
        <v>47</v>
      </c>
      <c r="E280" s="22" t="s">
        <v>5</v>
      </c>
      <c r="F280" s="22" t="s">
        <v>28</v>
      </c>
      <c r="G280" s="22"/>
      <c r="H280" s="22" t="s">
        <v>7</v>
      </c>
      <c r="I280" s="22"/>
    </row>
    <row r="281" spans="1:13" x14ac:dyDescent="0.2">
      <c r="A281" s="19"/>
      <c r="B281" s="30"/>
      <c r="C281" s="21">
        <v>0.64583333333333337</v>
      </c>
      <c r="D281" s="22" t="s">
        <v>27</v>
      </c>
      <c r="E281" s="22" t="s">
        <v>5</v>
      </c>
      <c r="F281" s="22" t="s">
        <v>31</v>
      </c>
      <c r="G281" s="22"/>
      <c r="H281" s="22" t="s">
        <v>7</v>
      </c>
      <c r="I281" s="22"/>
    </row>
    <row r="282" spans="1:13" ht="13.5" x14ac:dyDescent="0.25">
      <c r="C282" s="12"/>
      <c r="D282" s="22" t="s">
        <v>34</v>
      </c>
      <c r="E282" s="22"/>
      <c r="F282" s="51" t="s">
        <v>37</v>
      </c>
      <c r="G282" s="15"/>
      <c r="H282" s="15"/>
      <c r="I282" s="15"/>
    </row>
    <row r="283" spans="1:13" ht="13.5" x14ac:dyDescent="0.25">
      <c r="C283" s="12"/>
      <c r="D283" s="15"/>
      <c r="E283" s="15"/>
      <c r="F283" s="74"/>
      <c r="G283" s="15"/>
      <c r="H283" s="15"/>
      <c r="I283" s="15"/>
    </row>
    <row r="284" spans="1:13" ht="13.5" x14ac:dyDescent="0.25">
      <c r="C284" s="12"/>
      <c r="D284" s="13" t="s">
        <v>84</v>
      </c>
      <c r="E284" s="13"/>
      <c r="F284" s="14">
        <v>46103</v>
      </c>
      <c r="G284" s="15"/>
      <c r="H284" s="15"/>
      <c r="I284" s="15"/>
    </row>
    <row r="285" spans="1:13" x14ac:dyDescent="0.2">
      <c r="A285" s="19"/>
      <c r="B285" s="30"/>
      <c r="C285" s="21">
        <v>0.52083333333333337</v>
      </c>
      <c r="D285" s="22" t="s">
        <v>25</v>
      </c>
      <c r="E285" s="22" t="s">
        <v>5</v>
      </c>
      <c r="F285" s="22" t="s">
        <v>36</v>
      </c>
      <c r="G285" s="22"/>
      <c r="H285" s="22" t="s">
        <v>7</v>
      </c>
      <c r="I285" s="22"/>
    </row>
    <row r="286" spans="1:13" x14ac:dyDescent="0.2">
      <c r="A286" s="19"/>
      <c r="B286" s="30"/>
      <c r="C286" s="21">
        <v>0.625</v>
      </c>
      <c r="D286" s="22" t="s">
        <v>23</v>
      </c>
      <c r="E286" s="22" t="s">
        <v>5</v>
      </c>
      <c r="F286" s="22" t="s">
        <v>18</v>
      </c>
      <c r="G286" s="22"/>
      <c r="H286" s="22" t="s">
        <v>7</v>
      </c>
      <c r="I286" s="22"/>
    </row>
    <row r="287" spans="1:13" x14ac:dyDescent="0.2">
      <c r="A287" s="19"/>
      <c r="B287" s="30"/>
      <c r="C287" s="21">
        <v>0.625</v>
      </c>
      <c r="D287" s="22" t="s">
        <v>20</v>
      </c>
      <c r="E287" s="22" t="s">
        <v>5</v>
      </c>
      <c r="F287" s="22" t="s">
        <v>32</v>
      </c>
      <c r="G287" s="22"/>
      <c r="H287" s="22" t="s">
        <v>7</v>
      </c>
      <c r="I287" s="22"/>
    </row>
    <row r="288" spans="1:13" x14ac:dyDescent="0.2">
      <c r="A288" s="19"/>
      <c r="B288" s="30"/>
      <c r="C288" s="21">
        <v>0.625</v>
      </c>
      <c r="D288" s="22" t="s">
        <v>21</v>
      </c>
      <c r="E288" s="22" t="s">
        <v>5</v>
      </c>
      <c r="F288" s="22" t="s">
        <v>29</v>
      </c>
      <c r="G288" s="22"/>
      <c r="H288" s="22" t="s">
        <v>7</v>
      </c>
      <c r="I288" s="22"/>
    </row>
    <row r="289" spans="1:9" x14ac:dyDescent="0.2">
      <c r="A289" s="19"/>
      <c r="B289" s="30"/>
      <c r="C289" s="21">
        <v>0.625</v>
      </c>
      <c r="D289" s="123" t="s">
        <v>52</v>
      </c>
      <c r="E289" s="22" t="s">
        <v>5</v>
      </c>
      <c r="F289" s="22" t="s">
        <v>6</v>
      </c>
      <c r="G289" s="22"/>
      <c r="H289" s="22" t="s">
        <v>7</v>
      </c>
      <c r="I289" s="22"/>
    </row>
    <row r="290" spans="1:9" x14ac:dyDescent="0.2">
      <c r="A290" s="19"/>
      <c r="B290" s="30"/>
      <c r="C290" s="21">
        <v>0.625</v>
      </c>
      <c r="D290" s="22" t="s">
        <v>28</v>
      </c>
      <c r="E290" s="22" t="s">
        <v>5</v>
      </c>
      <c r="F290" s="22" t="s">
        <v>27</v>
      </c>
      <c r="G290" s="22"/>
      <c r="H290" s="22" t="s">
        <v>7</v>
      </c>
      <c r="I290" s="22"/>
    </row>
    <row r="291" spans="1:9" x14ac:dyDescent="0.2">
      <c r="A291" s="19"/>
      <c r="B291" s="30"/>
      <c r="C291" s="21">
        <v>0.625</v>
      </c>
      <c r="D291" s="22" t="s">
        <v>4</v>
      </c>
      <c r="E291" s="22" t="s">
        <v>5</v>
      </c>
      <c r="F291" s="22" t="s">
        <v>34</v>
      </c>
      <c r="G291" s="22"/>
      <c r="H291" s="22" t="s">
        <v>7</v>
      </c>
      <c r="I291" s="22"/>
    </row>
    <row r="292" spans="1:9" x14ac:dyDescent="0.2">
      <c r="A292" s="19"/>
      <c r="B292" s="30"/>
      <c r="C292" s="21">
        <v>0.64583333333333337</v>
      </c>
      <c r="D292" s="22" t="s">
        <v>31</v>
      </c>
      <c r="E292" s="22" t="s">
        <v>5</v>
      </c>
      <c r="F292" s="22" t="s">
        <v>17</v>
      </c>
      <c r="G292" s="22"/>
      <c r="H292" s="22" t="s">
        <v>7</v>
      </c>
      <c r="I292" s="22"/>
    </row>
    <row r="293" spans="1:9" ht="13.5" x14ac:dyDescent="0.25">
      <c r="C293" s="12"/>
      <c r="D293" s="22" t="s">
        <v>47</v>
      </c>
      <c r="E293" s="22"/>
      <c r="F293" s="51" t="s">
        <v>37</v>
      </c>
      <c r="G293" s="15"/>
      <c r="H293" s="15"/>
      <c r="I293" s="15"/>
    </row>
    <row r="294" spans="1:9" ht="13.5" x14ac:dyDescent="0.25">
      <c r="C294" s="12"/>
      <c r="D294" s="15"/>
      <c r="E294" s="15"/>
      <c r="F294" s="74"/>
      <c r="G294" s="15"/>
      <c r="H294" s="15"/>
      <c r="I294" s="15"/>
    </row>
    <row r="295" spans="1:9" x14ac:dyDescent="0.2">
      <c r="C295" s="15"/>
      <c r="D295" s="13" t="s">
        <v>85</v>
      </c>
      <c r="E295" s="13"/>
      <c r="F295" s="14">
        <v>46110</v>
      </c>
      <c r="G295" s="15"/>
      <c r="H295" s="15"/>
      <c r="I295" s="15"/>
    </row>
    <row r="296" spans="1:9" x14ac:dyDescent="0.2">
      <c r="A296" s="138"/>
      <c r="B296" s="30"/>
      <c r="C296" s="21">
        <v>0.54166666666666663</v>
      </c>
      <c r="D296" s="22" t="s">
        <v>36</v>
      </c>
      <c r="E296" s="22" t="s">
        <v>5</v>
      </c>
      <c r="F296" s="22" t="s">
        <v>6</v>
      </c>
      <c r="G296" s="22"/>
      <c r="H296" s="22" t="s">
        <v>7</v>
      </c>
      <c r="I296" s="22"/>
    </row>
    <row r="297" spans="1:9" x14ac:dyDescent="0.2">
      <c r="A297" s="19"/>
      <c r="B297" s="20"/>
      <c r="C297" s="21">
        <v>0.54166666666666663</v>
      </c>
      <c r="D297" s="22" t="s">
        <v>29</v>
      </c>
      <c r="E297" s="22" t="s">
        <v>5</v>
      </c>
      <c r="F297" s="22" t="s">
        <v>25</v>
      </c>
      <c r="G297" s="22"/>
      <c r="H297" s="22" t="s">
        <v>7</v>
      </c>
      <c r="I297" s="22"/>
    </row>
    <row r="298" spans="1:9" x14ac:dyDescent="0.2">
      <c r="A298" s="19"/>
      <c r="B298" s="30"/>
      <c r="C298" s="21">
        <v>0.54166666666666663</v>
      </c>
      <c r="D298" s="22" t="s">
        <v>18</v>
      </c>
      <c r="E298" s="22" t="s">
        <v>5</v>
      </c>
      <c r="F298" s="22" t="s">
        <v>20</v>
      </c>
      <c r="G298" s="22"/>
      <c r="H298" s="22" t="s">
        <v>7</v>
      </c>
      <c r="I298" s="22"/>
    </row>
    <row r="299" spans="1:9" x14ac:dyDescent="0.2">
      <c r="A299" s="19"/>
      <c r="B299" s="30"/>
      <c r="C299" s="21">
        <v>0.625</v>
      </c>
      <c r="D299" s="22" t="s">
        <v>17</v>
      </c>
      <c r="E299" s="22" t="s">
        <v>5</v>
      </c>
      <c r="F299" s="22" t="s">
        <v>28</v>
      </c>
      <c r="G299" s="22"/>
      <c r="H299" s="22" t="s">
        <v>7</v>
      </c>
      <c r="I299" s="22"/>
    </row>
    <row r="300" spans="1:9" x14ac:dyDescent="0.2">
      <c r="A300" s="19"/>
      <c r="B300" s="30"/>
      <c r="C300" s="21">
        <v>0.625</v>
      </c>
      <c r="D300" s="22" t="s">
        <v>32</v>
      </c>
      <c r="E300" s="22" t="s">
        <v>5</v>
      </c>
      <c r="F300" s="22" t="s">
        <v>21</v>
      </c>
      <c r="G300" s="22"/>
      <c r="H300" s="22" t="s">
        <v>7</v>
      </c>
      <c r="I300" s="22"/>
    </row>
    <row r="301" spans="1:9" x14ac:dyDescent="0.2">
      <c r="A301" s="138"/>
      <c r="B301" s="30"/>
      <c r="C301" s="21">
        <v>0.625</v>
      </c>
      <c r="D301" s="22" t="s">
        <v>34</v>
      </c>
      <c r="E301" s="22" t="s">
        <v>5</v>
      </c>
      <c r="F301" s="22" t="s">
        <v>23</v>
      </c>
      <c r="G301" s="22"/>
      <c r="H301" s="22" t="s">
        <v>7</v>
      </c>
      <c r="I301" s="22"/>
    </row>
    <row r="302" spans="1:9" x14ac:dyDescent="0.2">
      <c r="A302" s="19"/>
      <c r="B302" s="30"/>
      <c r="C302" s="21">
        <v>0.64583333333333337</v>
      </c>
      <c r="D302" s="22" t="s">
        <v>31</v>
      </c>
      <c r="E302" s="22" t="s">
        <v>5</v>
      </c>
      <c r="F302" s="123" t="s">
        <v>52</v>
      </c>
      <c r="G302" s="22"/>
      <c r="H302" s="22" t="s">
        <v>7</v>
      </c>
      <c r="I302" s="22"/>
    </row>
    <row r="303" spans="1:9" x14ac:dyDescent="0.2">
      <c r="A303" s="19"/>
      <c r="B303" s="30"/>
      <c r="C303" s="21">
        <v>0.64583333333333337</v>
      </c>
      <c r="D303" s="22" t="s">
        <v>47</v>
      </c>
      <c r="E303" s="22" t="s">
        <v>5</v>
      </c>
      <c r="F303" s="22" t="s">
        <v>4</v>
      </c>
      <c r="G303" s="22"/>
      <c r="H303" s="22" t="s">
        <v>7</v>
      </c>
      <c r="I303" s="22"/>
    </row>
    <row r="304" spans="1:9" ht="13.5" x14ac:dyDescent="0.25">
      <c r="C304" s="12"/>
      <c r="D304" s="22" t="s">
        <v>27</v>
      </c>
      <c r="E304" s="22"/>
      <c r="F304" s="51" t="s">
        <v>37</v>
      </c>
      <c r="G304" s="15"/>
      <c r="H304" s="15"/>
      <c r="I304" s="15"/>
    </row>
    <row r="305" spans="1:13" ht="13.5" x14ac:dyDescent="0.25">
      <c r="C305" s="12"/>
      <c r="D305" s="15"/>
      <c r="E305" s="15"/>
      <c r="F305" s="74"/>
      <c r="G305" s="15"/>
      <c r="H305" s="15"/>
      <c r="I305" s="15"/>
    </row>
    <row r="306" spans="1:13" ht="13.5" x14ac:dyDescent="0.25">
      <c r="C306" s="12"/>
      <c r="D306" s="13" t="s">
        <v>86</v>
      </c>
      <c r="E306" s="13"/>
      <c r="F306" s="14">
        <v>46124</v>
      </c>
      <c r="G306" s="15"/>
      <c r="H306" s="15"/>
      <c r="I306" s="15"/>
    </row>
    <row r="307" spans="1:13" x14ac:dyDescent="0.2">
      <c r="A307" s="19"/>
      <c r="B307" s="30"/>
      <c r="C307" s="21">
        <v>0.52083333333333337</v>
      </c>
      <c r="D307" s="22" t="s">
        <v>25</v>
      </c>
      <c r="E307" s="22" t="s">
        <v>5</v>
      </c>
      <c r="F307" s="22" t="s">
        <v>32</v>
      </c>
      <c r="G307" s="22"/>
      <c r="H307" s="22" t="s">
        <v>7</v>
      </c>
      <c r="I307" s="22"/>
    </row>
    <row r="308" spans="1:13" x14ac:dyDescent="0.2">
      <c r="A308" s="19"/>
      <c r="B308" s="30"/>
      <c r="C308" s="21">
        <v>0.625</v>
      </c>
      <c r="D308" s="22" t="s">
        <v>21</v>
      </c>
      <c r="E308" s="22" t="s">
        <v>5</v>
      </c>
      <c r="F308" s="22" t="s">
        <v>18</v>
      </c>
      <c r="G308" s="22"/>
      <c r="H308" s="22" t="s">
        <v>7</v>
      </c>
      <c r="I308" s="22"/>
    </row>
    <row r="309" spans="1:13" x14ac:dyDescent="0.2">
      <c r="A309" s="19"/>
      <c r="B309" s="30"/>
      <c r="C309" s="21">
        <v>0.625</v>
      </c>
      <c r="D309" s="22" t="s">
        <v>6</v>
      </c>
      <c r="E309" s="22" t="s">
        <v>5</v>
      </c>
      <c r="F309" s="22" t="s">
        <v>29</v>
      </c>
      <c r="G309" s="22"/>
      <c r="H309" s="22" t="s">
        <v>7</v>
      </c>
      <c r="I309" s="22"/>
      <c r="M309" s="141"/>
    </row>
    <row r="310" spans="1:13" x14ac:dyDescent="0.2">
      <c r="A310" s="19"/>
      <c r="B310" s="30"/>
      <c r="C310" s="21">
        <v>0.625</v>
      </c>
      <c r="D310" s="123" t="s">
        <v>52</v>
      </c>
      <c r="E310" s="22" t="s">
        <v>5</v>
      </c>
      <c r="F310" s="22" t="s">
        <v>36</v>
      </c>
      <c r="G310" s="22"/>
      <c r="H310" s="22" t="s">
        <v>7</v>
      </c>
      <c r="I310" s="22"/>
    </row>
    <row r="311" spans="1:13" x14ac:dyDescent="0.2">
      <c r="A311" s="19"/>
      <c r="B311" s="30"/>
      <c r="C311" s="21">
        <v>0.625</v>
      </c>
      <c r="D311" s="22" t="s">
        <v>28</v>
      </c>
      <c r="E311" s="22" t="s">
        <v>5</v>
      </c>
      <c r="F311" s="22" t="s">
        <v>31</v>
      </c>
      <c r="G311" s="22"/>
      <c r="H311" s="22" t="s">
        <v>7</v>
      </c>
      <c r="I311" s="22"/>
    </row>
    <row r="312" spans="1:13" x14ac:dyDescent="0.2">
      <c r="A312" s="19"/>
      <c r="B312" s="30"/>
      <c r="C312" s="21">
        <v>0.625</v>
      </c>
      <c r="D312" s="22" t="s">
        <v>4</v>
      </c>
      <c r="E312" s="22" t="s">
        <v>5</v>
      </c>
      <c r="F312" s="22" t="s">
        <v>27</v>
      </c>
      <c r="G312" s="22"/>
      <c r="H312" s="22" t="s">
        <v>7</v>
      </c>
      <c r="I312" s="22"/>
    </row>
    <row r="313" spans="1:13" x14ac:dyDescent="0.2">
      <c r="A313" s="19"/>
      <c r="B313" s="30"/>
      <c r="C313" s="21">
        <v>0.625</v>
      </c>
      <c r="D313" s="22" t="s">
        <v>23</v>
      </c>
      <c r="E313" s="22" t="s">
        <v>5</v>
      </c>
      <c r="F313" s="22" t="s">
        <v>47</v>
      </c>
      <c r="G313" s="22"/>
      <c r="H313" s="22" t="s">
        <v>7</v>
      </c>
      <c r="I313" s="22"/>
    </row>
    <row r="314" spans="1:13" x14ac:dyDescent="0.2">
      <c r="A314" s="19"/>
      <c r="B314" s="20"/>
      <c r="C314" s="21">
        <v>0.625</v>
      </c>
      <c r="D314" s="22" t="s">
        <v>20</v>
      </c>
      <c r="E314" s="22" t="s">
        <v>5</v>
      </c>
      <c r="F314" s="22" t="s">
        <v>34</v>
      </c>
      <c r="G314" s="22"/>
      <c r="H314" s="22" t="s">
        <v>7</v>
      </c>
      <c r="I314" s="22"/>
    </row>
    <row r="315" spans="1:13" ht="13.5" x14ac:dyDescent="0.25">
      <c r="C315" s="12"/>
      <c r="D315" s="22" t="s">
        <v>17</v>
      </c>
      <c r="E315" s="22"/>
      <c r="F315" s="51" t="s">
        <v>37</v>
      </c>
      <c r="G315" s="15"/>
      <c r="H315" s="15"/>
      <c r="I315" s="15"/>
    </row>
    <row r="316" spans="1:13" ht="13.5" x14ac:dyDescent="0.25">
      <c r="C316" s="12"/>
      <c r="D316" s="15"/>
      <c r="E316" s="15"/>
      <c r="F316" s="74"/>
      <c r="G316" s="15"/>
      <c r="H316" s="15"/>
      <c r="I316" s="15"/>
    </row>
    <row r="317" spans="1:13" ht="13.5" x14ac:dyDescent="0.25">
      <c r="C317" s="12"/>
      <c r="D317" s="13" t="s">
        <v>87</v>
      </c>
      <c r="E317" s="13"/>
      <c r="F317" s="14">
        <v>46131</v>
      </c>
      <c r="G317" s="15"/>
      <c r="H317" s="15"/>
      <c r="I317" s="15"/>
    </row>
    <row r="318" spans="1:13" x14ac:dyDescent="0.2">
      <c r="A318" s="19"/>
      <c r="B318" s="30"/>
      <c r="C318" s="21">
        <v>0.54166666666666663</v>
      </c>
      <c r="D318" s="22" t="s">
        <v>29</v>
      </c>
      <c r="E318" s="22" t="s">
        <v>5</v>
      </c>
      <c r="F318" s="22" t="s">
        <v>36</v>
      </c>
      <c r="G318" s="22"/>
      <c r="H318" s="22" t="s">
        <v>7</v>
      </c>
      <c r="I318" s="22"/>
    </row>
    <row r="319" spans="1:13" x14ac:dyDescent="0.2">
      <c r="A319" s="19"/>
      <c r="B319" s="30"/>
      <c r="C319" s="21">
        <v>0.54166666666666663</v>
      </c>
      <c r="D319" s="22" t="s">
        <v>18</v>
      </c>
      <c r="E319" s="22" t="s">
        <v>5</v>
      </c>
      <c r="F319" s="22" t="s">
        <v>25</v>
      </c>
      <c r="G319" s="22"/>
      <c r="H319" s="22" t="s">
        <v>7</v>
      </c>
      <c r="I319" s="22"/>
    </row>
    <row r="320" spans="1:13" x14ac:dyDescent="0.2">
      <c r="A320" s="19"/>
      <c r="B320" s="30"/>
      <c r="C320" s="21">
        <v>0.625</v>
      </c>
      <c r="D320" s="22" t="s">
        <v>28</v>
      </c>
      <c r="E320" s="22" t="s">
        <v>5</v>
      </c>
      <c r="F320" s="123" t="s">
        <v>52</v>
      </c>
      <c r="G320" s="22"/>
      <c r="H320" s="22" t="s">
        <v>7</v>
      </c>
      <c r="I320" s="22"/>
    </row>
    <row r="321" spans="1:13" x14ac:dyDescent="0.2">
      <c r="A321" s="19"/>
      <c r="B321" s="30"/>
      <c r="C321" s="21">
        <v>0.625</v>
      </c>
      <c r="D321" s="22" t="s">
        <v>17</v>
      </c>
      <c r="E321" s="22" t="s">
        <v>5</v>
      </c>
      <c r="F321" s="22" t="s">
        <v>4</v>
      </c>
      <c r="G321" s="22"/>
      <c r="H321" s="22" t="s">
        <v>7</v>
      </c>
      <c r="I321" s="22"/>
    </row>
    <row r="322" spans="1:13" x14ac:dyDescent="0.2">
      <c r="A322" s="19"/>
      <c r="B322" s="30"/>
      <c r="C322" s="21">
        <v>0.625</v>
      </c>
      <c r="D322" s="22" t="s">
        <v>32</v>
      </c>
      <c r="E322" s="22" t="s">
        <v>5</v>
      </c>
      <c r="F322" s="22" t="s">
        <v>6</v>
      </c>
      <c r="G322" s="22"/>
      <c r="H322" s="22" t="s">
        <v>7</v>
      </c>
      <c r="I322" s="22"/>
    </row>
    <row r="323" spans="1:13" x14ac:dyDescent="0.2">
      <c r="A323" s="20"/>
      <c r="B323" s="30"/>
      <c r="C323" s="21">
        <v>0.625</v>
      </c>
      <c r="D323" s="22" t="s">
        <v>34</v>
      </c>
      <c r="E323" s="22" t="s">
        <v>5</v>
      </c>
      <c r="F323" s="22" t="s">
        <v>21</v>
      </c>
      <c r="G323" s="22"/>
      <c r="H323" s="22" t="s">
        <v>7</v>
      </c>
      <c r="I323" s="22"/>
    </row>
    <row r="324" spans="1:13" x14ac:dyDescent="0.2">
      <c r="A324" s="19"/>
      <c r="B324" s="30"/>
      <c r="C324" s="21">
        <v>0.64583333333333337</v>
      </c>
      <c r="D324" s="22" t="s">
        <v>47</v>
      </c>
      <c r="E324" s="22" t="s">
        <v>5</v>
      </c>
      <c r="F324" s="22" t="s">
        <v>20</v>
      </c>
      <c r="G324" s="22"/>
      <c r="H324" s="22" t="s">
        <v>7</v>
      </c>
      <c r="I324" s="22"/>
    </row>
    <row r="325" spans="1:13" x14ac:dyDescent="0.2">
      <c r="A325" s="19"/>
      <c r="B325" s="30"/>
      <c r="C325" s="145">
        <v>0.64583333333333337</v>
      </c>
      <c r="D325" s="22" t="s">
        <v>27</v>
      </c>
      <c r="E325" s="22" t="s">
        <v>5</v>
      </c>
      <c r="F325" s="22" t="s">
        <v>23</v>
      </c>
      <c r="G325" s="22"/>
      <c r="H325" s="22" t="s">
        <v>7</v>
      </c>
      <c r="I325" s="22"/>
    </row>
    <row r="326" spans="1:13" ht="13.5" x14ac:dyDescent="0.25">
      <c r="C326" s="12"/>
      <c r="D326" s="22" t="s">
        <v>31</v>
      </c>
      <c r="E326" s="22"/>
      <c r="F326" s="51" t="s">
        <v>37</v>
      </c>
      <c r="G326" s="15"/>
      <c r="H326" s="15"/>
      <c r="I326" s="15"/>
    </row>
    <row r="327" spans="1:13" ht="13.5" x14ac:dyDescent="0.25">
      <c r="C327" s="12"/>
      <c r="D327" s="15"/>
      <c r="E327" s="15"/>
      <c r="F327" s="74"/>
      <c r="G327" s="15"/>
      <c r="H327" s="15"/>
      <c r="I327" s="15"/>
    </row>
    <row r="328" spans="1:13" ht="13.5" x14ac:dyDescent="0.25">
      <c r="C328" s="12"/>
      <c r="D328" s="13" t="s">
        <v>88</v>
      </c>
      <c r="E328" s="13"/>
      <c r="F328" s="14">
        <v>46138</v>
      </c>
      <c r="G328" s="15"/>
      <c r="H328" s="15"/>
      <c r="I328" s="15"/>
    </row>
    <row r="329" spans="1:13" x14ac:dyDescent="0.2">
      <c r="A329" s="19"/>
      <c r="B329" s="30"/>
      <c r="C329" s="21">
        <v>0.52083333333333337</v>
      </c>
      <c r="D329" s="22" t="s">
        <v>25</v>
      </c>
      <c r="E329" s="22" t="s">
        <v>5</v>
      </c>
      <c r="F329" s="22" t="s">
        <v>34</v>
      </c>
      <c r="G329" s="22"/>
      <c r="H329" s="22" t="s">
        <v>7</v>
      </c>
      <c r="I329" s="22"/>
    </row>
    <row r="330" spans="1:13" x14ac:dyDescent="0.2">
      <c r="A330" s="19"/>
      <c r="B330" s="30"/>
      <c r="C330" s="21">
        <v>0.54166666666666663</v>
      </c>
      <c r="D330" s="22" t="s">
        <v>36</v>
      </c>
      <c r="E330" s="22" t="s">
        <v>5</v>
      </c>
      <c r="F330" s="22" t="s">
        <v>32</v>
      </c>
      <c r="G330" s="22"/>
      <c r="H330" s="22" t="s">
        <v>7</v>
      </c>
      <c r="I330" s="22"/>
      <c r="M330" s="141"/>
    </row>
    <row r="331" spans="1:13" x14ac:dyDescent="0.2">
      <c r="A331" s="19"/>
      <c r="B331" s="30"/>
      <c r="C331" s="21">
        <v>0.625</v>
      </c>
      <c r="D331" s="22" t="s">
        <v>6</v>
      </c>
      <c r="E331" s="22" t="s">
        <v>5</v>
      </c>
      <c r="F331" s="22" t="s">
        <v>18</v>
      </c>
      <c r="G331" s="22"/>
      <c r="H331" s="22" t="s">
        <v>7</v>
      </c>
      <c r="I331" s="22"/>
    </row>
    <row r="332" spans="1:13" x14ac:dyDescent="0.2">
      <c r="A332" s="19"/>
      <c r="B332" s="30"/>
      <c r="C332" s="21">
        <v>0.625</v>
      </c>
      <c r="D332" s="123" t="s">
        <v>52</v>
      </c>
      <c r="E332" s="22" t="s">
        <v>5</v>
      </c>
      <c r="F332" s="22" t="s">
        <v>29</v>
      </c>
      <c r="G332" s="22"/>
      <c r="H332" s="22" t="s">
        <v>7</v>
      </c>
      <c r="I332" s="22"/>
    </row>
    <row r="333" spans="1:13" x14ac:dyDescent="0.2">
      <c r="A333" s="19"/>
      <c r="B333" s="30"/>
      <c r="C333" s="21">
        <v>0.625</v>
      </c>
      <c r="D333" s="22" t="s">
        <v>4</v>
      </c>
      <c r="E333" s="22" t="s">
        <v>5</v>
      </c>
      <c r="F333" s="22" t="s">
        <v>31</v>
      </c>
      <c r="G333" s="22"/>
      <c r="H333" s="22" t="s">
        <v>7</v>
      </c>
      <c r="I333" s="22"/>
      <c r="M333" s="141"/>
    </row>
    <row r="334" spans="1:13" x14ac:dyDescent="0.2">
      <c r="A334" s="19"/>
      <c r="B334" s="30"/>
      <c r="C334" s="21">
        <v>0.625</v>
      </c>
      <c r="D334" s="22" t="s">
        <v>23</v>
      </c>
      <c r="E334" s="22" t="s">
        <v>5</v>
      </c>
      <c r="F334" s="22" t="s">
        <v>17</v>
      </c>
      <c r="G334" s="22"/>
      <c r="H334" s="22" t="s">
        <v>7</v>
      </c>
      <c r="I334" s="22"/>
    </row>
    <row r="335" spans="1:13" x14ac:dyDescent="0.2">
      <c r="A335" s="19"/>
      <c r="B335" s="30"/>
      <c r="C335" s="21">
        <v>0.625</v>
      </c>
      <c r="D335" s="22" t="s">
        <v>20</v>
      </c>
      <c r="E335" s="22" t="s">
        <v>5</v>
      </c>
      <c r="F335" s="22" t="s">
        <v>27</v>
      </c>
      <c r="G335" s="22"/>
      <c r="H335" s="22" t="s">
        <v>7</v>
      </c>
      <c r="I335" s="22"/>
    </row>
    <row r="336" spans="1:13" x14ac:dyDescent="0.2">
      <c r="A336" s="19"/>
      <c r="B336" s="30"/>
      <c r="C336" s="21">
        <v>0.625</v>
      </c>
      <c r="D336" s="22" t="s">
        <v>21</v>
      </c>
      <c r="E336" s="22" t="s">
        <v>5</v>
      </c>
      <c r="F336" s="22" t="s">
        <v>47</v>
      </c>
      <c r="G336" s="22"/>
      <c r="H336" s="22" t="s">
        <v>7</v>
      </c>
      <c r="I336" s="22"/>
    </row>
    <row r="337" spans="1:13" ht="13.5" x14ac:dyDescent="0.25">
      <c r="C337" s="12"/>
      <c r="D337" s="22" t="s">
        <v>28</v>
      </c>
      <c r="E337" s="22"/>
      <c r="F337" s="51" t="s">
        <v>37</v>
      </c>
      <c r="G337" s="15"/>
      <c r="H337" s="15"/>
      <c r="I337" s="15"/>
    </row>
    <row r="338" spans="1:13" ht="13.5" x14ac:dyDescent="0.25">
      <c r="C338" s="12"/>
      <c r="D338" s="15"/>
      <c r="E338" s="15"/>
      <c r="F338" s="74"/>
      <c r="G338" s="15"/>
      <c r="H338" s="15"/>
      <c r="I338" s="15"/>
    </row>
    <row r="339" spans="1:13" ht="13.5" x14ac:dyDescent="0.25">
      <c r="B339" s="122"/>
      <c r="C339" s="12"/>
      <c r="D339" s="13" t="s">
        <v>89</v>
      </c>
      <c r="E339" s="13"/>
      <c r="F339" s="14">
        <v>46145</v>
      </c>
      <c r="G339" s="15"/>
      <c r="H339" s="15"/>
      <c r="I339" s="15"/>
    </row>
    <row r="340" spans="1:13" x14ac:dyDescent="0.2">
      <c r="A340" s="19"/>
      <c r="B340" s="30"/>
      <c r="C340" s="21">
        <v>0.54166666666666663</v>
      </c>
      <c r="D340" s="22" t="s">
        <v>18</v>
      </c>
      <c r="E340" s="22" t="s">
        <v>5</v>
      </c>
      <c r="F340" s="22" t="s">
        <v>36</v>
      </c>
      <c r="G340" s="22"/>
      <c r="H340" s="22" t="s">
        <v>7</v>
      </c>
      <c r="I340" s="22"/>
      <c r="M340" s="141"/>
    </row>
    <row r="341" spans="1:13" x14ac:dyDescent="0.2">
      <c r="A341" s="19"/>
      <c r="B341" s="30"/>
      <c r="C341" s="21">
        <v>0.625</v>
      </c>
      <c r="D341" s="22" t="s">
        <v>28</v>
      </c>
      <c r="E341" s="22" t="s">
        <v>5</v>
      </c>
      <c r="F341" s="22" t="s">
        <v>4</v>
      </c>
      <c r="G341" s="22"/>
      <c r="H341" s="22" t="s">
        <v>7</v>
      </c>
      <c r="I341" s="22"/>
    </row>
    <row r="342" spans="1:13" x14ac:dyDescent="0.2">
      <c r="A342" s="19"/>
      <c r="B342" s="30"/>
      <c r="C342" s="21">
        <v>0.625</v>
      </c>
      <c r="D342" s="22" t="s">
        <v>32</v>
      </c>
      <c r="E342" s="22" t="s">
        <v>5</v>
      </c>
      <c r="F342" s="22" t="s">
        <v>29</v>
      </c>
      <c r="G342" s="22"/>
      <c r="H342" s="22" t="s">
        <v>7</v>
      </c>
      <c r="I342" s="22"/>
    </row>
    <row r="343" spans="1:13" x14ac:dyDescent="0.2">
      <c r="A343" s="19"/>
      <c r="B343" s="30"/>
      <c r="C343" s="21">
        <v>0.625</v>
      </c>
      <c r="D343" s="22" t="s">
        <v>34</v>
      </c>
      <c r="E343" s="22" t="s">
        <v>5</v>
      </c>
      <c r="F343" s="22" t="s">
        <v>6</v>
      </c>
      <c r="G343" s="22"/>
      <c r="H343" s="22" t="s">
        <v>7</v>
      </c>
      <c r="I343" s="22"/>
    </row>
    <row r="344" spans="1:13" x14ac:dyDescent="0.2">
      <c r="A344" s="19"/>
      <c r="B344" s="30"/>
      <c r="C344" s="21">
        <v>0.625</v>
      </c>
      <c r="D344" s="22" t="s">
        <v>17</v>
      </c>
      <c r="E344" s="22" t="s">
        <v>5</v>
      </c>
      <c r="F344" s="22" t="s">
        <v>20</v>
      </c>
      <c r="G344" s="22"/>
      <c r="H344" s="22" t="s">
        <v>7</v>
      </c>
      <c r="I344" s="22"/>
    </row>
    <row r="345" spans="1:13" x14ac:dyDescent="0.2">
      <c r="A345" s="19"/>
      <c r="B345" s="30"/>
      <c r="C345" s="21">
        <v>0.64583333333333337</v>
      </c>
      <c r="D345" s="22" t="s">
        <v>47</v>
      </c>
      <c r="E345" s="22" t="s">
        <v>5</v>
      </c>
      <c r="F345" s="22" t="s">
        <v>25</v>
      </c>
      <c r="G345" s="22"/>
      <c r="H345" s="22" t="s">
        <v>7</v>
      </c>
      <c r="I345" s="22"/>
    </row>
    <row r="346" spans="1:13" x14ac:dyDescent="0.2">
      <c r="A346" s="19"/>
      <c r="B346" s="30"/>
      <c r="C346" s="21">
        <v>0.64583333333333337</v>
      </c>
      <c r="D346" s="22" t="s">
        <v>27</v>
      </c>
      <c r="E346" s="22" t="s">
        <v>5</v>
      </c>
      <c r="F346" s="22" t="s">
        <v>21</v>
      </c>
      <c r="G346" s="22"/>
      <c r="H346" s="22" t="s">
        <v>7</v>
      </c>
      <c r="I346" s="22"/>
    </row>
    <row r="347" spans="1:13" ht="12.75" customHeight="1" x14ac:dyDescent="0.2">
      <c r="A347" s="19"/>
      <c r="B347" s="30"/>
      <c r="C347" s="21">
        <v>0.64583333333333337</v>
      </c>
      <c r="D347" s="22" t="s">
        <v>31</v>
      </c>
      <c r="E347" s="22" t="s">
        <v>5</v>
      </c>
      <c r="F347" s="22" t="s">
        <v>23</v>
      </c>
      <c r="G347" s="22"/>
      <c r="H347" s="22" t="s">
        <v>7</v>
      </c>
      <c r="I347" s="22"/>
    </row>
    <row r="348" spans="1:13" ht="12.75" customHeight="1" x14ac:dyDescent="0.25">
      <c r="C348" s="12"/>
      <c r="D348" s="123" t="s">
        <v>52</v>
      </c>
      <c r="E348" s="22"/>
      <c r="F348" s="51" t="s">
        <v>37</v>
      </c>
      <c r="G348" s="15"/>
      <c r="H348" s="15"/>
      <c r="I348" s="15"/>
    </row>
    <row r="349" spans="1:13" ht="12.75" customHeight="1" x14ac:dyDescent="0.25">
      <c r="C349" s="12"/>
      <c r="D349" s="74"/>
      <c r="E349" s="15"/>
      <c r="F349" s="74"/>
      <c r="G349" s="15"/>
      <c r="H349" s="15"/>
      <c r="I349" s="15"/>
    </row>
    <row r="350" spans="1:13" ht="12.75" customHeight="1" x14ac:dyDescent="0.25">
      <c r="C350" s="12"/>
      <c r="D350" s="13" t="s">
        <v>90</v>
      </c>
      <c r="E350" s="13"/>
      <c r="F350" s="14">
        <v>46152</v>
      </c>
      <c r="G350" s="15"/>
      <c r="H350" s="15"/>
      <c r="I350" s="15"/>
    </row>
    <row r="351" spans="1:13" ht="12.75" customHeight="1" x14ac:dyDescent="0.2">
      <c r="A351" s="19"/>
      <c r="B351" s="30"/>
      <c r="C351" s="21">
        <v>0.52083333333333337</v>
      </c>
      <c r="D351" s="22" t="s">
        <v>25</v>
      </c>
      <c r="E351" s="22" t="s">
        <v>5</v>
      </c>
      <c r="F351" s="22" t="s">
        <v>27</v>
      </c>
      <c r="G351" s="22"/>
      <c r="H351" s="22" t="s">
        <v>7</v>
      </c>
      <c r="I351" s="22"/>
    </row>
    <row r="352" spans="1:13" ht="12.75" customHeight="1" x14ac:dyDescent="0.2">
      <c r="A352" s="19"/>
      <c r="B352" s="30"/>
      <c r="C352" s="21">
        <v>0.54166666666666663</v>
      </c>
      <c r="D352" s="22" t="s">
        <v>29</v>
      </c>
      <c r="E352" s="22" t="s">
        <v>5</v>
      </c>
      <c r="F352" s="22" t="s">
        <v>18</v>
      </c>
      <c r="G352" s="22"/>
      <c r="H352" s="22" t="s">
        <v>7</v>
      </c>
      <c r="I352" s="22"/>
    </row>
    <row r="353" spans="1:13" ht="12.75" customHeight="1" x14ac:dyDescent="0.2">
      <c r="A353" s="19"/>
      <c r="B353" s="30"/>
      <c r="C353" s="21">
        <v>0.54166666666666663</v>
      </c>
      <c r="D353" s="22" t="s">
        <v>36</v>
      </c>
      <c r="E353" s="22" t="s">
        <v>5</v>
      </c>
      <c r="F353" s="22" t="s">
        <v>34</v>
      </c>
      <c r="G353" s="22"/>
      <c r="H353" s="22" t="s">
        <v>7</v>
      </c>
      <c r="I353" s="22"/>
    </row>
    <row r="354" spans="1:13" ht="12.75" customHeight="1" x14ac:dyDescent="0.2">
      <c r="A354" s="19"/>
      <c r="B354" s="30"/>
      <c r="C354" s="21">
        <v>0.625</v>
      </c>
      <c r="D354" s="123" t="s">
        <v>52</v>
      </c>
      <c r="E354" s="22" t="s">
        <v>5</v>
      </c>
      <c r="F354" s="22" t="s">
        <v>32</v>
      </c>
      <c r="G354" s="22"/>
      <c r="H354" s="22" t="s">
        <v>7</v>
      </c>
      <c r="I354" s="22"/>
    </row>
    <row r="355" spans="1:13" ht="12.75" customHeight="1" x14ac:dyDescent="0.2">
      <c r="A355" s="19"/>
      <c r="B355" s="30"/>
      <c r="C355" s="21">
        <v>0.625</v>
      </c>
      <c r="D355" s="22" t="s">
        <v>23</v>
      </c>
      <c r="E355" s="22" t="s">
        <v>5</v>
      </c>
      <c r="F355" s="22" t="s">
        <v>28</v>
      </c>
      <c r="G355" s="22"/>
      <c r="H355" s="22" t="s">
        <v>7</v>
      </c>
      <c r="I355" s="22"/>
    </row>
    <row r="356" spans="1:13" ht="12.75" customHeight="1" x14ac:dyDescent="0.2">
      <c r="A356" s="19"/>
      <c r="B356" s="30"/>
      <c r="C356" s="21">
        <v>0.625</v>
      </c>
      <c r="D356" s="22" t="s">
        <v>20</v>
      </c>
      <c r="E356" s="22" t="s">
        <v>5</v>
      </c>
      <c r="F356" s="22" t="s">
        <v>31</v>
      </c>
      <c r="G356" s="22"/>
      <c r="H356" s="22" t="s">
        <v>7</v>
      </c>
      <c r="I356" s="22"/>
    </row>
    <row r="357" spans="1:13" ht="12.75" customHeight="1" x14ac:dyDescent="0.2">
      <c r="A357" s="19"/>
      <c r="B357" s="30"/>
      <c r="C357" s="21">
        <v>0.625</v>
      </c>
      <c r="D357" s="22" t="s">
        <v>21</v>
      </c>
      <c r="E357" s="22" t="s">
        <v>5</v>
      </c>
      <c r="F357" s="22" t="s">
        <v>17</v>
      </c>
      <c r="G357" s="22"/>
      <c r="H357" s="22" t="s">
        <v>7</v>
      </c>
      <c r="I357" s="22"/>
    </row>
    <row r="358" spans="1:13" ht="12.75" customHeight="1" x14ac:dyDescent="0.2">
      <c r="A358" s="19"/>
      <c r="B358" s="30"/>
      <c r="C358" s="21">
        <v>0.625</v>
      </c>
      <c r="D358" s="22" t="s">
        <v>6</v>
      </c>
      <c r="E358" s="22" t="s">
        <v>5</v>
      </c>
      <c r="F358" s="22" t="s">
        <v>47</v>
      </c>
      <c r="G358" s="22"/>
      <c r="H358" s="22" t="s">
        <v>7</v>
      </c>
      <c r="I358" s="22"/>
    </row>
    <row r="359" spans="1:13" ht="13.5" x14ac:dyDescent="0.25">
      <c r="C359" s="12"/>
      <c r="D359" s="22" t="s">
        <v>4</v>
      </c>
      <c r="E359" s="22"/>
      <c r="F359" s="51" t="s">
        <v>37</v>
      </c>
      <c r="G359" s="15"/>
      <c r="H359" s="15"/>
      <c r="I359" s="15"/>
    </row>
    <row r="360" spans="1:13" ht="13.5" x14ac:dyDescent="0.25">
      <c r="C360" s="12"/>
      <c r="D360" s="15"/>
      <c r="E360" s="15"/>
      <c r="F360" s="74"/>
      <c r="G360" s="15"/>
      <c r="H360" s="15"/>
      <c r="I360" s="15"/>
    </row>
    <row r="361" spans="1:13" ht="12.75" customHeight="1" x14ac:dyDescent="0.25">
      <c r="C361" s="12"/>
      <c r="D361" s="13" t="s">
        <v>91</v>
      </c>
      <c r="E361" s="13"/>
      <c r="F361" s="14">
        <v>46159</v>
      </c>
      <c r="G361" s="15"/>
      <c r="H361" s="15"/>
      <c r="I361" s="15"/>
    </row>
    <row r="362" spans="1:13" x14ac:dyDescent="0.2">
      <c r="A362" s="19"/>
      <c r="B362" s="30"/>
      <c r="C362" s="21">
        <v>0.54166666666666663</v>
      </c>
      <c r="D362" s="22" t="s">
        <v>18</v>
      </c>
      <c r="E362" s="22" t="s">
        <v>5</v>
      </c>
      <c r="F362" s="22" t="s">
        <v>32</v>
      </c>
      <c r="G362" s="22"/>
      <c r="H362" s="22" t="s">
        <v>7</v>
      </c>
      <c r="I362" s="22"/>
      <c r="M362" s="141"/>
    </row>
    <row r="363" spans="1:13" x14ac:dyDescent="0.2">
      <c r="A363" s="19"/>
      <c r="B363" s="30"/>
      <c r="C363" s="21">
        <v>0.625</v>
      </c>
      <c r="D363" s="22" t="s">
        <v>4</v>
      </c>
      <c r="E363" s="22" t="s">
        <v>5</v>
      </c>
      <c r="F363" s="123" t="s">
        <v>52</v>
      </c>
      <c r="G363" s="22"/>
      <c r="H363" s="22" t="s">
        <v>7</v>
      </c>
      <c r="I363" s="22"/>
    </row>
    <row r="364" spans="1:13" x14ac:dyDescent="0.2">
      <c r="A364" s="138"/>
      <c r="B364" s="30"/>
      <c r="C364" s="21">
        <v>0.625</v>
      </c>
      <c r="D364" s="22" t="s">
        <v>34</v>
      </c>
      <c r="E364" s="22" t="s">
        <v>5</v>
      </c>
      <c r="F364" s="22" t="s">
        <v>29</v>
      </c>
      <c r="G364" s="22"/>
      <c r="H364" s="22" t="s">
        <v>7</v>
      </c>
      <c r="I364" s="22"/>
    </row>
    <row r="365" spans="1:13" x14ac:dyDescent="0.2">
      <c r="A365" s="19"/>
      <c r="B365" s="30"/>
      <c r="C365" s="21">
        <v>0.625</v>
      </c>
      <c r="D365" s="22" t="s">
        <v>17</v>
      </c>
      <c r="E365" s="22" t="s">
        <v>5</v>
      </c>
      <c r="F365" s="22" t="s">
        <v>25</v>
      </c>
      <c r="G365" s="22"/>
      <c r="H365" s="22" t="s">
        <v>7</v>
      </c>
      <c r="I365" s="22"/>
    </row>
    <row r="366" spans="1:13" x14ac:dyDescent="0.2">
      <c r="A366" s="19"/>
      <c r="B366" s="30"/>
      <c r="C366" s="21">
        <v>0.625</v>
      </c>
      <c r="D366" s="22" t="s">
        <v>28</v>
      </c>
      <c r="E366" s="22" t="s">
        <v>5</v>
      </c>
      <c r="F366" s="22" t="s">
        <v>20</v>
      </c>
      <c r="G366" s="22"/>
      <c r="H366" s="22" t="s">
        <v>7</v>
      </c>
      <c r="I366" s="22"/>
    </row>
    <row r="367" spans="1:13" x14ac:dyDescent="0.2">
      <c r="A367" s="19"/>
      <c r="B367" s="30"/>
      <c r="C367" s="21">
        <v>0.64583333333333337</v>
      </c>
      <c r="D367" s="22" t="s">
        <v>47</v>
      </c>
      <c r="E367" s="22" t="s">
        <v>5</v>
      </c>
      <c r="F367" s="22" t="s">
        <v>36</v>
      </c>
      <c r="G367" s="22"/>
      <c r="H367" s="22" t="s">
        <v>7</v>
      </c>
      <c r="I367" s="22"/>
    </row>
    <row r="368" spans="1:13" x14ac:dyDescent="0.2">
      <c r="A368" s="19"/>
      <c r="B368" s="30"/>
      <c r="C368" s="21">
        <v>0.64583333333333337</v>
      </c>
      <c r="D368" s="22" t="s">
        <v>27</v>
      </c>
      <c r="E368" s="22" t="s">
        <v>5</v>
      </c>
      <c r="F368" s="22" t="s">
        <v>6</v>
      </c>
      <c r="G368" s="22"/>
      <c r="H368" s="22" t="s">
        <v>7</v>
      </c>
      <c r="I368" s="22"/>
    </row>
    <row r="369" spans="1:13" x14ac:dyDescent="0.2">
      <c r="A369" s="19"/>
      <c r="B369" s="30"/>
      <c r="C369" s="21">
        <v>0.64583333333333337</v>
      </c>
      <c r="D369" s="22" t="s">
        <v>31</v>
      </c>
      <c r="E369" s="22" t="s">
        <v>5</v>
      </c>
      <c r="F369" s="22" t="s">
        <v>21</v>
      </c>
      <c r="G369" s="22"/>
      <c r="H369" s="22" t="s">
        <v>7</v>
      </c>
      <c r="I369" s="22"/>
    </row>
    <row r="370" spans="1:13" ht="13.5" x14ac:dyDescent="0.25">
      <c r="C370" s="12"/>
      <c r="D370" s="22" t="s">
        <v>23</v>
      </c>
      <c r="E370" s="22"/>
      <c r="F370" s="51" t="s">
        <v>37</v>
      </c>
      <c r="G370" s="15"/>
      <c r="H370" s="15"/>
      <c r="I370" s="15"/>
    </row>
    <row r="371" spans="1:13" ht="13.5" x14ac:dyDescent="0.25">
      <c r="C371" s="12"/>
      <c r="D371" s="15"/>
      <c r="E371" s="15"/>
      <c r="F371" s="74"/>
      <c r="G371" s="15"/>
      <c r="H371" s="15"/>
      <c r="I371" s="15"/>
    </row>
    <row r="372" spans="1:13" ht="13.5" x14ac:dyDescent="0.25">
      <c r="C372" s="12"/>
      <c r="D372" s="13" t="s">
        <v>92</v>
      </c>
      <c r="E372" s="13"/>
      <c r="F372" s="14">
        <v>46173</v>
      </c>
      <c r="G372" s="15"/>
      <c r="H372" s="15"/>
      <c r="I372" s="15"/>
    </row>
    <row r="373" spans="1:13" x14ac:dyDescent="0.2">
      <c r="A373" s="19"/>
      <c r="B373" s="30"/>
      <c r="C373" s="21">
        <v>0.625</v>
      </c>
      <c r="D373" s="22" t="s">
        <v>34</v>
      </c>
      <c r="E373" s="22" t="s">
        <v>5</v>
      </c>
      <c r="F373" s="22" t="s">
        <v>18</v>
      </c>
      <c r="G373" s="22"/>
      <c r="H373" s="22" t="s">
        <v>7</v>
      </c>
      <c r="I373" s="22"/>
      <c r="M373" s="141"/>
    </row>
    <row r="374" spans="1:13" x14ac:dyDescent="0.2">
      <c r="A374" s="19"/>
      <c r="B374" s="30"/>
      <c r="C374" s="21">
        <v>0.625</v>
      </c>
      <c r="D374" s="22" t="s">
        <v>17</v>
      </c>
      <c r="E374" s="22" t="s">
        <v>5</v>
      </c>
      <c r="F374" s="22" t="s">
        <v>36</v>
      </c>
      <c r="G374" s="22"/>
      <c r="H374" s="22" t="s">
        <v>7</v>
      </c>
      <c r="I374" s="22"/>
    </row>
    <row r="375" spans="1:13" x14ac:dyDescent="0.2">
      <c r="A375" s="19"/>
      <c r="B375" s="30"/>
      <c r="C375" s="21">
        <v>0.625</v>
      </c>
      <c r="D375" s="22" t="s">
        <v>28</v>
      </c>
      <c r="E375" s="22" t="s">
        <v>5</v>
      </c>
      <c r="F375" s="22" t="s">
        <v>25</v>
      </c>
      <c r="G375" s="22"/>
      <c r="H375" s="22" t="s">
        <v>7</v>
      </c>
      <c r="I375" s="22"/>
    </row>
    <row r="376" spans="1:13" x14ac:dyDescent="0.2">
      <c r="A376" s="19"/>
      <c r="B376" s="30"/>
      <c r="C376" s="21">
        <v>0.625</v>
      </c>
      <c r="D376" s="22" t="s">
        <v>4</v>
      </c>
      <c r="E376" s="22" t="s">
        <v>5</v>
      </c>
      <c r="F376" s="22" t="s">
        <v>20</v>
      </c>
      <c r="G376" s="22"/>
      <c r="H376" s="22" t="s">
        <v>7</v>
      </c>
      <c r="I376" s="22"/>
    </row>
    <row r="377" spans="1:13" x14ac:dyDescent="0.2">
      <c r="A377" s="19"/>
      <c r="B377" s="30"/>
      <c r="C377" s="21">
        <v>0.625</v>
      </c>
      <c r="D377" s="123" t="s">
        <v>52</v>
      </c>
      <c r="E377" s="22" t="s">
        <v>5</v>
      </c>
      <c r="F377" s="22" t="s">
        <v>23</v>
      </c>
      <c r="G377" s="22"/>
      <c r="H377" s="22" t="s">
        <v>7</v>
      </c>
      <c r="I377" s="22"/>
    </row>
    <row r="378" spans="1:13" x14ac:dyDescent="0.2">
      <c r="A378" s="19"/>
      <c r="B378" s="30"/>
      <c r="C378" s="21">
        <v>0.64583333333333337</v>
      </c>
      <c r="D378" s="22" t="s">
        <v>47</v>
      </c>
      <c r="E378" s="22" t="s">
        <v>5</v>
      </c>
      <c r="F378" s="22" t="s">
        <v>32</v>
      </c>
      <c r="G378" s="22"/>
      <c r="H378" s="22" t="s">
        <v>7</v>
      </c>
      <c r="I378" s="22"/>
    </row>
    <row r="379" spans="1:13" x14ac:dyDescent="0.2">
      <c r="A379" s="19"/>
      <c r="B379" s="30"/>
      <c r="C379" s="21">
        <v>0.64583333333333337</v>
      </c>
      <c r="D379" s="22" t="s">
        <v>27</v>
      </c>
      <c r="E379" s="22" t="s">
        <v>5</v>
      </c>
      <c r="F379" s="22" t="s">
        <v>29</v>
      </c>
      <c r="G379" s="22"/>
      <c r="H379" s="22" t="s">
        <v>7</v>
      </c>
      <c r="I379" s="22"/>
    </row>
    <row r="380" spans="1:13" x14ac:dyDescent="0.2">
      <c r="A380" s="19"/>
      <c r="B380" s="30"/>
      <c r="C380" s="21">
        <v>0.64583333333333337</v>
      </c>
      <c r="D380" s="22" t="s">
        <v>31</v>
      </c>
      <c r="E380" s="22" t="s">
        <v>5</v>
      </c>
      <c r="F380" s="22" t="s">
        <v>6</v>
      </c>
      <c r="G380" s="22"/>
      <c r="H380" s="22" t="s">
        <v>7</v>
      </c>
      <c r="I380" s="22"/>
    </row>
    <row r="381" spans="1:13" x14ac:dyDescent="0.2">
      <c r="C381" s="15"/>
      <c r="D381" s="22" t="s">
        <v>21</v>
      </c>
      <c r="E381" s="22"/>
      <c r="F381" s="51" t="s">
        <v>37</v>
      </c>
      <c r="G381" s="15"/>
      <c r="H381" s="15"/>
      <c r="I381" s="15"/>
    </row>
    <row r="382" spans="1:13" x14ac:dyDescent="0.25">
      <c r="F382" s="141"/>
    </row>
    <row r="383" spans="1:13" x14ac:dyDescent="0.25">
      <c r="F383" s="141"/>
    </row>
    <row r="384" spans="1:13" x14ac:dyDescent="0.25">
      <c r="F384" s="141"/>
    </row>
    <row r="385" spans="6:13" x14ac:dyDescent="0.25">
      <c r="F385" s="141"/>
    </row>
    <row r="386" spans="6:13" x14ac:dyDescent="0.25">
      <c r="F386" s="141"/>
    </row>
    <row r="387" spans="6:13" x14ac:dyDescent="0.25">
      <c r="F387" s="141"/>
    </row>
    <row r="388" spans="6:13" x14ac:dyDescent="0.25">
      <c r="F388" s="141"/>
      <c r="M388" s="141"/>
    </row>
    <row r="389" spans="6:13" x14ac:dyDescent="0.25">
      <c r="F389" s="141"/>
    </row>
    <row r="390" spans="6:13" x14ac:dyDescent="0.25">
      <c r="F390" s="141"/>
    </row>
    <row r="391" spans="6:13" x14ac:dyDescent="0.25">
      <c r="F391" s="141"/>
    </row>
    <row r="392" spans="6:13" x14ac:dyDescent="0.25">
      <c r="F392" s="141"/>
    </row>
    <row r="393" spans="6:13" x14ac:dyDescent="0.25">
      <c r="F393" s="141"/>
    </row>
    <row r="394" spans="6:13" x14ac:dyDescent="0.25">
      <c r="F394" s="141"/>
    </row>
    <row r="395" spans="6:13" x14ac:dyDescent="0.25">
      <c r="F395" s="141"/>
    </row>
    <row r="396" spans="6:13" x14ac:dyDescent="0.25">
      <c r="F396" s="141"/>
    </row>
    <row r="397" spans="6:13" x14ac:dyDescent="0.25">
      <c r="F397" s="141"/>
      <c r="M397" s="141"/>
    </row>
    <row r="398" spans="6:13" x14ac:dyDescent="0.25">
      <c r="F398" s="141"/>
    </row>
    <row r="399" spans="6:13" x14ac:dyDescent="0.25">
      <c r="F399" s="141"/>
    </row>
    <row r="400" spans="6:13" x14ac:dyDescent="0.25">
      <c r="F400" s="141"/>
    </row>
    <row r="401" spans="6:6" x14ac:dyDescent="0.25">
      <c r="F401" s="141"/>
    </row>
    <row r="402" spans="6:6" x14ac:dyDescent="0.25">
      <c r="F402" s="141"/>
    </row>
    <row r="403" spans="6:6" x14ac:dyDescent="0.25">
      <c r="F403" s="141"/>
    </row>
    <row r="404" spans="6:6" x14ac:dyDescent="0.25">
      <c r="F404" s="141"/>
    </row>
    <row r="405" spans="6:6" x14ac:dyDescent="0.25">
      <c r="F405" s="141"/>
    </row>
    <row r="406" spans="6:6" x14ac:dyDescent="0.25">
      <c r="F406" s="141"/>
    </row>
    <row r="407" spans="6:6" x14ac:dyDescent="0.25">
      <c r="F407" s="141"/>
    </row>
    <row r="408" spans="6:6" x14ac:dyDescent="0.25">
      <c r="F408" s="141"/>
    </row>
    <row r="409" spans="6:6" x14ac:dyDescent="0.25">
      <c r="F409" s="141"/>
    </row>
    <row r="410" spans="6:6" x14ac:dyDescent="0.25">
      <c r="F410" s="141"/>
    </row>
    <row r="411" spans="6:6" x14ac:dyDescent="0.25">
      <c r="F411" s="141"/>
    </row>
    <row r="412" spans="6:6" x14ac:dyDescent="0.25">
      <c r="F412" s="141"/>
    </row>
    <row r="413" spans="6:6" x14ac:dyDescent="0.25">
      <c r="F413" s="141"/>
    </row>
    <row r="414" spans="6:6" x14ac:dyDescent="0.25">
      <c r="F414" s="141"/>
    </row>
    <row r="415" spans="6:6" x14ac:dyDescent="0.25">
      <c r="F415" s="141"/>
    </row>
    <row r="416" spans="6:6" x14ac:dyDescent="0.25">
      <c r="F416" s="141"/>
    </row>
    <row r="417" spans="6:6" x14ac:dyDescent="0.25">
      <c r="F417" s="141"/>
    </row>
    <row r="418" spans="6:6" x14ac:dyDescent="0.25">
      <c r="F418" s="141"/>
    </row>
    <row r="419" spans="6:6" x14ac:dyDescent="0.25">
      <c r="F419" s="141"/>
    </row>
    <row r="420" spans="6:6" x14ac:dyDescent="0.25">
      <c r="F420" s="141"/>
    </row>
    <row r="421" spans="6:6" x14ac:dyDescent="0.25">
      <c r="F421" s="141"/>
    </row>
    <row r="422" spans="6:6" x14ac:dyDescent="0.25">
      <c r="F422" s="141"/>
    </row>
    <row r="423" spans="6:6" x14ac:dyDescent="0.25">
      <c r="F423" s="141"/>
    </row>
    <row r="424" spans="6:6" x14ac:dyDescent="0.25">
      <c r="F424" s="141"/>
    </row>
    <row r="425" spans="6:6" x14ac:dyDescent="0.25">
      <c r="F425" s="141"/>
    </row>
    <row r="426" spans="6:6" x14ac:dyDescent="0.25">
      <c r="F426" s="141"/>
    </row>
    <row r="427" spans="6:6" x14ac:dyDescent="0.25">
      <c r="F427" s="141"/>
    </row>
    <row r="428" spans="6:6" x14ac:dyDescent="0.25">
      <c r="F428" s="141"/>
    </row>
    <row r="429" spans="6:6" x14ac:dyDescent="0.25">
      <c r="F429" s="141"/>
    </row>
    <row r="430" spans="6:6" x14ac:dyDescent="0.25">
      <c r="F430" s="141"/>
    </row>
    <row r="431" spans="6:6" x14ac:dyDescent="0.25">
      <c r="F431" s="141"/>
    </row>
    <row r="432" spans="6:6" x14ac:dyDescent="0.25">
      <c r="F432" s="141"/>
    </row>
    <row r="433" spans="6:6" x14ac:dyDescent="0.25">
      <c r="F433" s="141"/>
    </row>
    <row r="434" spans="6:6" x14ac:dyDescent="0.25">
      <c r="F434" s="141"/>
    </row>
    <row r="435" spans="6:6" x14ac:dyDescent="0.25">
      <c r="F435" s="10"/>
    </row>
    <row r="436" spans="6:6" x14ac:dyDescent="0.25">
      <c r="F436" s="10"/>
    </row>
    <row r="437" spans="6:6" x14ac:dyDescent="0.25">
      <c r="F437" s="10"/>
    </row>
    <row r="438" spans="6:6" x14ac:dyDescent="0.25">
      <c r="F438" s="10"/>
    </row>
    <row r="439" spans="6:6" x14ac:dyDescent="0.25">
      <c r="F439" s="10"/>
    </row>
    <row r="440" spans="6:6" x14ac:dyDescent="0.25">
      <c r="F440" s="10"/>
    </row>
    <row r="441" spans="6:6" x14ac:dyDescent="0.25">
      <c r="F441" s="10"/>
    </row>
    <row r="443" spans="6:6" x14ac:dyDescent="0.25">
      <c r="F443" s="10"/>
    </row>
    <row r="444" spans="6:6" x14ac:dyDescent="0.25">
      <c r="F444" s="10"/>
    </row>
    <row r="445" spans="6:6" x14ac:dyDescent="0.25">
      <c r="F445" s="10"/>
    </row>
    <row r="446" spans="6:6" x14ac:dyDescent="0.25">
      <c r="F446" s="10"/>
    </row>
    <row r="447" spans="6:6" x14ac:dyDescent="0.25">
      <c r="F447" s="10"/>
    </row>
    <row r="448" spans="6:6" x14ac:dyDescent="0.25">
      <c r="F448" s="10"/>
    </row>
    <row r="449" spans="6:6" x14ac:dyDescent="0.25">
      <c r="F449" s="10"/>
    </row>
    <row r="450" spans="6:6" x14ac:dyDescent="0.25">
      <c r="F450" s="10"/>
    </row>
    <row r="451" spans="6:6" x14ac:dyDescent="0.25">
      <c r="F451" s="10"/>
    </row>
    <row r="452" spans="6:6" x14ac:dyDescent="0.25">
      <c r="F452" s="10"/>
    </row>
    <row r="453" spans="6:6" x14ac:dyDescent="0.25">
      <c r="F453" s="10"/>
    </row>
    <row r="454" spans="6:6" x14ac:dyDescent="0.25">
      <c r="F454" s="10"/>
    </row>
    <row r="455" spans="6:6" x14ac:dyDescent="0.25">
      <c r="F455" s="10"/>
    </row>
    <row r="457" spans="6:6" x14ac:dyDescent="0.25">
      <c r="F457" s="10"/>
    </row>
    <row r="458" spans="6:6" x14ac:dyDescent="0.25">
      <c r="F458" s="10"/>
    </row>
    <row r="459" spans="6:6" x14ac:dyDescent="0.25">
      <c r="F459" s="10"/>
    </row>
    <row r="460" spans="6:6" x14ac:dyDescent="0.25">
      <c r="F460" s="10"/>
    </row>
    <row r="461" spans="6:6" x14ac:dyDescent="0.25">
      <c r="F461" s="10"/>
    </row>
    <row r="462" spans="6:6" x14ac:dyDescent="0.25">
      <c r="F462" s="10"/>
    </row>
    <row r="463" spans="6:6" x14ac:dyDescent="0.25">
      <c r="F463" s="10"/>
    </row>
    <row r="464" spans="6:6" x14ac:dyDescent="0.25">
      <c r="F464" s="10"/>
    </row>
    <row r="465" spans="6:6" x14ac:dyDescent="0.25">
      <c r="F465" s="10"/>
    </row>
    <row r="466" spans="6:6" x14ac:dyDescent="0.25">
      <c r="F466" s="10"/>
    </row>
    <row r="467" spans="6:6" x14ac:dyDescent="0.25">
      <c r="F467" s="10"/>
    </row>
    <row r="468" spans="6:6" x14ac:dyDescent="0.25">
      <c r="F468" s="10"/>
    </row>
    <row r="469" spans="6:6" x14ac:dyDescent="0.25">
      <c r="F469" s="10"/>
    </row>
    <row r="471" spans="6:6" x14ac:dyDescent="0.25">
      <c r="F471" s="10"/>
    </row>
    <row r="472" spans="6:6" x14ac:dyDescent="0.25">
      <c r="F472" s="10"/>
    </row>
    <row r="473" spans="6:6" x14ac:dyDescent="0.25">
      <c r="F473" s="10"/>
    </row>
    <row r="474" spans="6:6" x14ac:dyDescent="0.25">
      <c r="F474" s="10"/>
    </row>
    <row r="475" spans="6:6" x14ac:dyDescent="0.25">
      <c r="F475" s="10"/>
    </row>
    <row r="476" spans="6:6" x14ac:dyDescent="0.25">
      <c r="F476" s="10"/>
    </row>
    <row r="477" spans="6:6" x14ac:dyDescent="0.25">
      <c r="F477" s="10"/>
    </row>
    <row r="478" spans="6:6" x14ac:dyDescent="0.25">
      <c r="F478" s="10"/>
    </row>
    <row r="479" spans="6:6" x14ac:dyDescent="0.25">
      <c r="F479" s="10"/>
    </row>
    <row r="480" spans="6:6" x14ac:dyDescent="0.25">
      <c r="F480" s="10"/>
    </row>
    <row r="481" spans="6:6" x14ac:dyDescent="0.25">
      <c r="F481" s="10"/>
    </row>
    <row r="482" spans="6:6" x14ac:dyDescent="0.25">
      <c r="F482" s="10"/>
    </row>
    <row r="483" spans="6:6" x14ac:dyDescent="0.25">
      <c r="F483" s="10"/>
    </row>
    <row r="485" spans="6:6" x14ac:dyDescent="0.25">
      <c r="F485" s="10"/>
    </row>
    <row r="486" spans="6:6" x14ac:dyDescent="0.25">
      <c r="F486" s="10"/>
    </row>
    <row r="487" spans="6:6" x14ac:dyDescent="0.25">
      <c r="F487" s="10"/>
    </row>
    <row r="488" spans="6:6" x14ac:dyDescent="0.25">
      <c r="F488" s="10"/>
    </row>
    <row r="489" spans="6:6" x14ac:dyDescent="0.25">
      <c r="F489" s="10"/>
    </row>
    <row r="490" spans="6:6" x14ac:dyDescent="0.25">
      <c r="F490" s="10"/>
    </row>
  </sheetData>
  <autoFilter ref="A4:U485" xr:uid="{E49B78C5-7E1F-4A89-B18F-87A8812CD8A5}"/>
  <mergeCells count="6">
    <mergeCell ref="C1:F1"/>
    <mergeCell ref="C2:F2"/>
    <mergeCell ref="C3:F3"/>
    <mergeCell ref="K5:U5"/>
    <mergeCell ref="Q6:S6"/>
    <mergeCell ref="K26:U35"/>
  </mergeCells>
  <pageMargins left="0.70866141732283472" right="0.70866141732283472" top="1.1811023622047245" bottom="0.78740157480314965" header="0.31496062992125984" footer="0.31496062992125984"/>
  <pageSetup paperSize="9" scale="80" orientation="portrait" r:id="rId1"/>
  <rowBreaks count="6" manualBreakCount="6">
    <brk id="63" max="16383" man="1"/>
    <brk id="118" max="16383" man="1"/>
    <brk id="173" max="16383" man="1"/>
    <brk id="228" max="16383" man="1"/>
    <brk id="283" max="16383" man="1"/>
    <brk id="3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6D02-D5C2-4784-B9F4-7F790D0580B0}">
  <dimension ref="A4:K399"/>
  <sheetViews>
    <sheetView workbookViewId="0">
      <selection activeCell="B4" sqref="B4"/>
    </sheetView>
  </sheetViews>
  <sheetFormatPr baseColWidth="10" defaultRowHeight="15" x14ac:dyDescent="0.25"/>
  <cols>
    <col min="1" max="1" width="6.7109375" style="4" customWidth="1"/>
    <col min="2" max="2" width="33.85546875" style="4" customWidth="1"/>
    <col min="3" max="7" width="5.7109375" style="4" customWidth="1"/>
    <col min="8" max="8" width="3.42578125" style="4" customWidth="1"/>
    <col min="9" max="11" width="5.7109375" style="4" customWidth="1"/>
  </cols>
  <sheetData>
    <row r="4" spans="1:11" ht="15.75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thickBot="1" x14ac:dyDescent="0.3">
      <c r="A5" s="16" t="s">
        <v>93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5.75" thickBot="1" x14ac:dyDescent="0.3">
      <c r="A6" s="23" t="s">
        <v>8</v>
      </c>
      <c r="B6" s="23" t="s">
        <v>9</v>
      </c>
      <c r="C6" s="23" t="s">
        <v>10</v>
      </c>
      <c r="D6" s="24" t="s">
        <v>11</v>
      </c>
      <c r="E6" s="25" t="s">
        <v>12</v>
      </c>
      <c r="F6" s="26" t="s">
        <v>13</v>
      </c>
      <c r="G6" s="27" t="s">
        <v>14</v>
      </c>
      <c r="H6" s="28"/>
      <c r="I6" s="29"/>
      <c r="J6" s="23" t="s">
        <v>15</v>
      </c>
      <c r="K6" s="23" t="s">
        <v>16</v>
      </c>
    </row>
    <row r="7" spans="1:11" x14ac:dyDescent="0.25">
      <c r="A7" s="31" t="s">
        <v>19</v>
      </c>
      <c r="B7" s="32" t="s">
        <v>20</v>
      </c>
      <c r="C7" s="33">
        <v>4</v>
      </c>
      <c r="D7" s="34">
        <v>4</v>
      </c>
      <c r="E7" s="35">
        <v>0</v>
      </c>
      <c r="F7" s="36">
        <v>0</v>
      </c>
      <c r="G7" s="33">
        <v>31</v>
      </c>
      <c r="H7" s="37" t="s">
        <v>7</v>
      </c>
      <c r="I7" s="38">
        <v>7</v>
      </c>
      <c r="J7" s="39">
        <f>G7-I7</f>
        <v>24</v>
      </c>
      <c r="K7" s="40">
        <f>D7*3+E7</f>
        <v>12</v>
      </c>
    </row>
    <row r="8" spans="1:11" x14ac:dyDescent="0.25">
      <c r="A8" s="41" t="s">
        <v>22</v>
      </c>
      <c r="B8" s="42" t="s">
        <v>23</v>
      </c>
      <c r="C8" s="43">
        <v>4</v>
      </c>
      <c r="D8" s="44">
        <v>4</v>
      </c>
      <c r="E8" s="45">
        <v>0</v>
      </c>
      <c r="F8" s="46">
        <v>0</v>
      </c>
      <c r="G8" s="43">
        <v>11</v>
      </c>
      <c r="H8" s="47" t="s">
        <v>7</v>
      </c>
      <c r="I8" s="48">
        <v>2</v>
      </c>
      <c r="J8" s="49">
        <f>G8-I8</f>
        <v>9</v>
      </c>
      <c r="K8" s="50">
        <f>D8*3+E8</f>
        <v>12</v>
      </c>
    </row>
    <row r="9" spans="1:11" x14ac:dyDescent="0.25">
      <c r="A9" s="52" t="s">
        <v>26</v>
      </c>
      <c r="B9" s="53" t="s">
        <v>27</v>
      </c>
      <c r="C9" s="54">
        <v>4</v>
      </c>
      <c r="D9" s="55">
        <v>3</v>
      </c>
      <c r="E9" s="56">
        <v>1</v>
      </c>
      <c r="F9" s="57">
        <v>0</v>
      </c>
      <c r="G9" s="54">
        <v>15</v>
      </c>
      <c r="H9" s="58" t="s">
        <v>7</v>
      </c>
      <c r="I9" s="59">
        <v>4</v>
      </c>
      <c r="J9" s="60">
        <f>G9-I9</f>
        <v>11</v>
      </c>
      <c r="K9" s="61">
        <f>D9*3+E9</f>
        <v>10</v>
      </c>
    </row>
    <row r="10" spans="1:11" x14ac:dyDescent="0.25">
      <c r="A10" s="52" t="s">
        <v>30</v>
      </c>
      <c r="B10" s="62" t="s">
        <v>4</v>
      </c>
      <c r="C10" s="63">
        <v>4</v>
      </c>
      <c r="D10" s="64">
        <v>3</v>
      </c>
      <c r="E10" s="65">
        <v>0</v>
      </c>
      <c r="F10" s="66">
        <v>1</v>
      </c>
      <c r="G10" s="63">
        <v>27</v>
      </c>
      <c r="H10" s="67" t="s">
        <v>7</v>
      </c>
      <c r="I10" s="68">
        <v>7</v>
      </c>
      <c r="J10" s="69">
        <f>G10-I10</f>
        <v>20</v>
      </c>
      <c r="K10" s="61">
        <f>D10*3+E10</f>
        <v>9</v>
      </c>
    </row>
    <row r="11" spans="1:11" x14ac:dyDescent="0.25">
      <c r="A11" s="52" t="s">
        <v>33</v>
      </c>
      <c r="B11" s="62" t="s">
        <v>34</v>
      </c>
      <c r="C11" s="63">
        <v>4</v>
      </c>
      <c r="D11" s="64">
        <v>3</v>
      </c>
      <c r="E11" s="65">
        <v>0</v>
      </c>
      <c r="F11" s="66">
        <v>1</v>
      </c>
      <c r="G11" s="63">
        <v>17</v>
      </c>
      <c r="H11" s="67" t="s">
        <v>7</v>
      </c>
      <c r="I11" s="68">
        <v>10</v>
      </c>
      <c r="J11" s="70">
        <f>G11-I11</f>
        <v>7</v>
      </c>
      <c r="K11" s="61">
        <f>D11*3+E11</f>
        <v>9</v>
      </c>
    </row>
    <row r="12" spans="1:11" x14ac:dyDescent="0.25">
      <c r="A12" s="52" t="s">
        <v>35</v>
      </c>
      <c r="B12" s="62" t="s">
        <v>42</v>
      </c>
      <c r="C12" s="82">
        <v>4</v>
      </c>
      <c r="D12" s="64">
        <v>2</v>
      </c>
      <c r="E12" s="65">
        <v>0</v>
      </c>
      <c r="F12" s="66">
        <v>2</v>
      </c>
      <c r="G12" s="82">
        <v>17</v>
      </c>
      <c r="H12" s="83" t="s">
        <v>7</v>
      </c>
      <c r="I12" s="84">
        <v>8</v>
      </c>
      <c r="J12" s="71">
        <f>G12-I12</f>
        <v>9</v>
      </c>
      <c r="K12" s="61">
        <f>D12*3+E12</f>
        <v>6</v>
      </c>
    </row>
    <row r="13" spans="1:11" x14ac:dyDescent="0.25">
      <c r="A13" s="52" t="s">
        <v>38</v>
      </c>
      <c r="B13" s="62" t="s">
        <v>29</v>
      </c>
      <c r="C13" s="63">
        <v>3</v>
      </c>
      <c r="D13" s="64">
        <v>2</v>
      </c>
      <c r="E13" s="65">
        <v>0</v>
      </c>
      <c r="F13" s="66">
        <v>1</v>
      </c>
      <c r="G13" s="63">
        <v>8</v>
      </c>
      <c r="H13" s="67" t="s">
        <v>7</v>
      </c>
      <c r="I13" s="68">
        <v>7</v>
      </c>
      <c r="J13" s="72">
        <f>G13-I13</f>
        <v>1</v>
      </c>
      <c r="K13" s="73">
        <f>D13*3+E13</f>
        <v>6</v>
      </c>
    </row>
    <row r="14" spans="1:11" x14ac:dyDescent="0.25">
      <c r="A14" s="52" t="s">
        <v>39</v>
      </c>
      <c r="B14" s="62" t="s">
        <v>25</v>
      </c>
      <c r="C14" s="63">
        <v>4</v>
      </c>
      <c r="D14" s="64">
        <v>2</v>
      </c>
      <c r="E14" s="65">
        <v>0</v>
      </c>
      <c r="F14" s="66">
        <v>2</v>
      </c>
      <c r="G14" s="63">
        <v>9</v>
      </c>
      <c r="H14" s="67" t="s">
        <v>7</v>
      </c>
      <c r="I14" s="68">
        <v>11</v>
      </c>
      <c r="J14" s="71">
        <f>G14-I14</f>
        <v>-2</v>
      </c>
      <c r="K14" s="61">
        <f>D14*3+E14</f>
        <v>6</v>
      </c>
    </row>
    <row r="15" spans="1:11" x14ac:dyDescent="0.25">
      <c r="A15" s="52" t="s">
        <v>41</v>
      </c>
      <c r="B15" s="62" t="s">
        <v>18</v>
      </c>
      <c r="C15" s="63">
        <v>3</v>
      </c>
      <c r="D15" s="64">
        <v>2</v>
      </c>
      <c r="E15" s="65">
        <v>0</v>
      </c>
      <c r="F15" s="66">
        <v>1</v>
      </c>
      <c r="G15" s="63">
        <v>8</v>
      </c>
      <c r="H15" s="67" t="s">
        <v>7</v>
      </c>
      <c r="I15" s="68">
        <v>11</v>
      </c>
      <c r="J15" s="71">
        <f>G15-I15</f>
        <v>-3</v>
      </c>
      <c r="K15" s="61">
        <f>D15*3+E15</f>
        <v>6</v>
      </c>
    </row>
    <row r="16" spans="1:11" x14ac:dyDescent="0.25">
      <c r="A16" s="52" t="s">
        <v>43</v>
      </c>
      <c r="B16" s="62" t="s">
        <v>47</v>
      </c>
      <c r="C16" s="63">
        <v>3</v>
      </c>
      <c r="D16" s="64">
        <v>1</v>
      </c>
      <c r="E16" s="65">
        <v>2</v>
      </c>
      <c r="F16" s="66">
        <v>0</v>
      </c>
      <c r="G16" s="63">
        <v>15</v>
      </c>
      <c r="H16" s="67" t="s">
        <v>7</v>
      </c>
      <c r="I16" s="68">
        <v>6</v>
      </c>
      <c r="J16" s="71">
        <f>G16-I16</f>
        <v>9</v>
      </c>
      <c r="K16" s="61">
        <f>D16*3+E16</f>
        <v>5</v>
      </c>
    </row>
    <row r="17" spans="1:11" x14ac:dyDescent="0.25">
      <c r="A17" s="52" t="s">
        <v>44</v>
      </c>
      <c r="B17" s="75" t="s">
        <v>17</v>
      </c>
      <c r="C17" s="63">
        <v>4</v>
      </c>
      <c r="D17" s="76">
        <v>1</v>
      </c>
      <c r="E17" s="77">
        <v>1</v>
      </c>
      <c r="F17" s="78">
        <v>2</v>
      </c>
      <c r="G17" s="79">
        <v>13</v>
      </c>
      <c r="H17" s="80" t="s">
        <v>7</v>
      </c>
      <c r="I17" s="81">
        <v>13</v>
      </c>
      <c r="J17" s="71">
        <f>G17-I17</f>
        <v>0</v>
      </c>
      <c r="K17" s="61">
        <f>D17*3+E17</f>
        <v>4</v>
      </c>
    </row>
    <row r="18" spans="1:11" x14ac:dyDescent="0.25">
      <c r="A18" s="52" t="s">
        <v>45</v>
      </c>
      <c r="B18" s="62" t="s">
        <v>28</v>
      </c>
      <c r="C18" s="63">
        <v>4</v>
      </c>
      <c r="D18" s="64">
        <v>1</v>
      </c>
      <c r="E18" s="65">
        <v>0</v>
      </c>
      <c r="F18" s="66">
        <v>3</v>
      </c>
      <c r="G18" s="63">
        <v>6</v>
      </c>
      <c r="H18" s="67" t="s">
        <v>7</v>
      </c>
      <c r="I18" s="68">
        <v>8</v>
      </c>
      <c r="J18" s="71">
        <f>G18-I18</f>
        <v>-2</v>
      </c>
      <c r="K18" s="61">
        <f>D18*3+E18</f>
        <v>3</v>
      </c>
    </row>
    <row r="19" spans="1:11" x14ac:dyDescent="0.25">
      <c r="A19" s="52" t="s">
        <v>46</v>
      </c>
      <c r="B19" s="62" t="s">
        <v>31</v>
      </c>
      <c r="C19" s="63">
        <v>4</v>
      </c>
      <c r="D19" s="64">
        <v>1</v>
      </c>
      <c r="E19" s="65">
        <v>0</v>
      </c>
      <c r="F19" s="66">
        <v>3</v>
      </c>
      <c r="G19" s="63">
        <v>9</v>
      </c>
      <c r="H19" s="67" t="s">
        <v>7</v>
      </c>
      <c r="I19" s="68">
        <v>20</v>
      </c>
      <c r="J19" s="71">
        <f>G19-I19</f>
        <v>-11</v>
      </c>
      <c r="K19" s="61">
        <f>D19*3+E19</f>
        <v>3</v>
      </c>
    </row>
    <row r="20" spans="1:11" x14ac:dyDescent="0.25">
      <c r="A20" s="85" t="s">
        <v>48</v>
      </c>
      <c r="B20" s="86" t="s">
        <v>32</v>
      </c>
      <c r="C20" s="87">
        <v>3</v>
      </c>
      <c r="D20" s="88">
        <v>0</v>
      </c>
      <c r="E20" s="89">
        <v>0</v>
      </c>
      <c r="F20" s="90">
        <v>3</v>
      </c>
      <c r="G20" s="91">
        <v>3</v>
      </c>
      <c r="H20" s="92" t="s">
        <v>7</v>
      </c>
      <c r="I20" s="93">
        <v>10</v>
      </c>
      <c r="J20" s="94">
        <f>G20-I20</f>
        <v>-7</v>
      </c>
      <c r="K20" s="95">
        <f>D20*3+E20</f>
        <v>0</v>
      </c>
    </row>
    <row r="21" spans="1:11" x14ac:dyDescent="0.25">
      <c r="A21" s="96" t="s">
        <v>49</v>
      </c>
      <c r="B21" s="97" t="s">
        <v>50</v>
      </c>
      <c r="C21" s="98">
        <v>3</v>
      </c>
      <c r="D21" s="99">
        <v>0</v>
      </c>
      <c r="E21" s="100">
        <v>0</v>
      </c>
      <c r="F21" s="101">
        <v>3</v>
      </c>
      <c r="G21" s="102">
        <v>4</v>
      </c>
      <c r="H21" s="103" t="s">
        <v>7</v>
      </c>
      <c r="I21" s="104">
        <v>15</v>
      </c>
      <c r="J21" s="105">
        <f>G21-I21</f>
        <v>-11</v>
      </c>
      <c r="K21" s="106">
        <f>D21*3+E21</f>
        <v>0</v>
      </c>
    </row>
    <row r="22" spans="1:11" x14ac:dyDescent="0.25">
      <c r="A22" s="96" t="s">
        <v>51</v>
      </c>
      <c r="B22" s="97" t="s">
        <v>52</v>
      </c>
      <c r="C22" s="98">
        <v>3</v>
      </c>
      <c r="D22" s="99">
        <v>0</v>
      </c>
      <c r="E22" s="100">
        <v>0</v>
      </c>
      <c r="F22" s="101">
        <v>3</v>
      </c>
      <c r="G22" s="102">
        <v>3</v>
      </c>
      <c r="H22" s="103" t="s">
        <v>7</v>
      </c>
      <c r="I22" s="104">
        <v>17</v>
      </c>
      <c r="J22" s="105">
        <f>G22-I22</f>
        <v>-14</v>
      </c>
      <c r="K22" s="106">
        <f>D22*3+E22</f>
        <v>0</v>
      </c>
    </row>
    <row r="23" spans="1:11" ht="15.75" thickBot="1" x14ac:dyDescent="0.3">
      <c r="A23" s="107" t="s">
        <v>53</v>
      </c>
      <c r="B23" s="97" t="s">
        <v>6</v>
      </c>
      <c r="C23" s="108">
        <v>4</v>
      </c>
      <c r="D23" s="109">
        <v>0</v>
      </c>
      <c r="E23" s="110">
        <v>0</v>
      </c>
      <c r="F23" s="101">
        <v>4</v>
      </c>
      <c r="G23" s="108">
        <v>2</v>
      </c>
      <c r="H23" s="111" t="s">
        <v>7</v>
      </c>
      <c r="I23" s="112">
        <v>42</v>
      </c>
      <c r="J23" s="105">
        <f>G23-I23</f>
        <v>-40</v>
      </c>
      <c r="K23" s="106">
        <f>D23*3+E23</f>
        <v>0</v>
      </c>
    </row>
    <row r="24" spans="1:11" ht="15.75" thickBot="1" x14ac:dyDescent="0.3">
      <c r="A24" s="113"/>
      <c r="B24" s="113" t="s">
        <v>54</v>
      </c>
      <c r="C24" s="114">
        <f>SUM(C5:C23)</f>
        <v>62</v>
      </c>
      <c r="D24" s="115">
        <f>SUM(D5:D23)</f>
        <v>29</v>
      </c>
      <c r="E24" s="116">
        <f>SUM(E5:E23)</f>
        <v>4</v>
      </c>
      <c r="F24" s="117">
        <f>SUM(F5:F23)</f>
        <v>29</v>
      </c>
      <c r="G24" s="118">
        <f>SUM(G5:G23)</f>
        <v>198</v>
      </c>
      <c r="H24" s="119" t="s">
        <v>7</v>
      </c>
      <c r="I24" s="114">
        <f>SUM(I5:I23)</f>
        <v>198</v>
      </c>
      <c r="J24" s="113">
        <f>SUM(J5:J23)</f>
        <v>0</v>
      </c>
      <c r="K24" s="120">
        <f>SUM(K5:K23)</f>
        <v>91</v>
      </c>
    </row>
    <row r="26" spans="1:11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5" customHeight="1" x14ac:dyDescent="0.25">
      <c r="A27" s="124" t="s">
        <v>56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</row>
    <row r="28" spans="1:11" x14ac:dyDescent="0.25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9"/>
    </row>
    <row r="29" spans="1:11" x14ac:dyDescent="0.2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9"/>
    </row>
    <row r="30" spans="1:11" x14ac:dyDescent="0.25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9"/>
    </row>
    <row r="31" spans="1:11" x14ac:dyDescent="0.25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9"/>
    </row>
    <row r="32" spans="1:11" x14ac:dyDescent="0.25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9"/>
    </row>
    <row r="33" spans="1:11" x14ac:dyDescent="0.25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9"/>
    </row>
    <row r="34" spans="1:11" x14ac:dyDescent="0.25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9"/>
    </row>
    <row r="35" spans="1:11" x14ac:dyDescent="0.25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9"/>
    </row>
    <row r="36" spans="1:11" ht="15.75" thickBot="1" x14ac:dyDescent="0.3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6"/>
    </row>
    <row r="37" spans="1:11" x14ac:dyDescent="0.25">
      <c r="B37" s="9"/>
      <c r="C37" s="9"/>
      <c r="D37" s="9"/>
      <c r="E37" s="9"/>
      <c r="F37" s="9"/>
      <c r="G37" s="9"/>
      <c r="H37" s="9"/>
      <c r="I37" s="9"/>
    </row>
    <row r="38" spans="1:11" x14ac:dyDescent="0.25">
      <c r="B38" s="9"/>
      <c r="C38" s="9"/>
      <c r="D38" s="9"/>
      <c r="E38" s="9"/>
      <c r="F38" s="9"/>
      <c r="G38" s="9"/>
      <c r="H38" s="9"/>
      <c r="I38" s="9"/>
    </row>
    <row r="39" spans="1:11" x14ac:dyDescent="0.25">
      <c r="B39" s="9"/>
      <c r="C39" s="9"/>
      <c r="D39" s="9"/>
      <c r="E39" s="9"/>
      <c r="F39" s="9"/>
      <c r="G39" s="9"/>
      <c r="H39" s="9"/>
      <c r="I39" s="9"/>
    </row>
    <row r="40" spans="1:11" x14ac:dyDescent="0.25">
      <c r="B40" s="9"/>
      <c r="C40" s="9"/>
      <c r="D40" s="9"/>
      <c r="E40" s="9"/>
      <c r="F40" s="9"/>
      <c r="G40" s="9"/>
      <c r="H40" s="9"/>
      <c r="I40" s="9"/>
    </row>
    <row r="41" spans="1:11" x14ac:dyDescent="0.25">
      <c r="B41" s="9"/>
      <c r="C41" s="9"/>
      <c r="D41" s="9"/>
      <c r="E41" s="9"/>
      <c r="F41" s="9"/>
      <c r="G41" s="9"/>
      <c r="H41" s="9"/>
      <c r="I41" s="9"/>
    </row>
    <row r="42" spans="1:11" x14ac:dyDescent="0.25">
      <c r="B42" s="9"/>
      <c r="C42" s="9"/>
      <c r="D42" s="9"/>
      <c r="E42" s="9"/>
      <c r="F42" s="9"/>
      <c r="G42" s="9"/>
      <c r="H42" s="9"/>
      <c r="I42" s="9"/>
    </row>
    <row r="43" spans="1:11" x14ac:dyDescent="0.25">
      <c r="B43" s="9"/>
      <c r="C43" s="9"/>
      <c r="D43" s="9"/>
      <c r="E43" s="9"/>
      <c r="F43" s="9"/>
      <c r="G43" s="9"/>
      <c r="H43" s="9"/>
      <c r="I43" s="9"/>
    </row>
    <row r="44" spans="1:11" x14ac:dyDescent="0.25">
      <c r="B44" s="9"/>
      <c r="C44" s="9"/>
      <c r="D44" s="9"/>
      <c r="E44" s="9"/>
      <c r="F44" s="9"/>
      <c r="G44" s="9"/>
      <c r="H44" s="9"/>
      <c r="I44" s="9"/>
    </row>
    <row r="45" spans="1:11" x14ac:dyDescent="0.25">
      <c r="B45" s="9"/>
      <c r="C45" s="9"/>
      <c r="D45" s="9"/>
      <c r="E45" s="9"/>
      <c r="F45" s="9"/>
      <c r="G45" s="9"/>
      <c r="H45" s="9"/>
      <c r="I45" s="9"/>
    </row>
    <row r="46" spans="1:11" x14ac:dyDescent="0.25">
      <c r="B46" s="9"/>
      <c r="C46" s="9"/>
      <c r="D46" s="9"/>
      <c r="E46" s="9"/>
      <c r="F46" s="9"/>
      <c r="G46" s="9"/>
      <c r="H46" s="9"/>
      <c r="I46" s="9"/>
    </row>
    <row r="47" spans="1:11" x14ac:dyDescent="0.25">
      <c r="B47" s="9"/>
      <c r="C47" s="9"/>
      <c r="D47" s="9"/>
      <c r="E47" s="9"/>
      <c r="F47" s="9"/>
      <c r="G47" s="9"/>
      <c r="H47" s="9"/>
      <c r="I47" s="9"/>
    </row>
    <row r="48" spans="1:11" x14ac:dyDescent="0.25">
      <c r="B48" s="9"/>
      <c r="C48" s="9"/>
      <c r="D48" s="9"/>
      <c r="E48" s="9"/>
      <c r="F48" s="9"/>
      <c r="G48" s="9"/>
      <c r="H48" s="9"/>
      <c r="I48" s="9"/>
    </row>
    <row r="49" spans="2:9" x14ac:dyDescent="0.25">
      <c r="B49" s="9"/>
      <c r="C49" s="9"/>
      <c r="D49" s="9"/>
      <c r="E49" s="9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  <row r="52" spans="2:9" x14ac:dyDescent="0.25">
      <c r="B52" s="9"/>
      <c r="C52" s="9"/>
      <c r="D52" s="9"/>
      <c r="E52" s="9"/>
      <c r="F52" s="9"/>
      <c r="G52" s="9"/>
      <c r="H52" s="9"/>
      <c r="I52" s="9"/>
    </row>
    <row r="53" spans="2:9" x14ac:dyDescent="0.25">
      <c r="B53" s="9"/>
      <c r="C53" s="9"/>
      <c r="D53" s="9"/>
      <c r="E53" s="9"/>
      <c r="F53" s="9"/>
      <c r="G53" s="9"/>
      <c r="H53" s="9"/>
      <c r="I53" s="9"/>
    </row>
    <row r="54" spans="2:9" x14ac:dyDescent="0.25">
      <c r="B54" s="9"/>
      <c r="C54" s="9"/>
      <c r="D54" s="9"/>
      <c r="E54" s="9"/>
      <c r="F54" s="9"/>
      <c r="G54" s="9"/>
      <c r="H54" s="9"/>
      <c r="I54" s="9"/>
    </row>
    <row r="55" spans="2:9" x14ac:dyDescent="0.25">
      <c r="B55" s="9"/>
      <c r="C55" s="9"/>
      <c r="D55" s="9"/>
      <c r="E55" s="9"/>
      <c r="F55" s="9"/>
      <c r="G55" s="9"/>
      <c r="H55" s="9"/>
      <c r="I55" s="9"/>
    </row>
    <row r="56" spans="2:9" x14ac:dyDescent="0.25">
      <c r="B56" s="9"/>
      <c r="C56" s="9"/>
      <c r="D56" s="9"/>
      <c r="E56" s="9"/>
      <c r="F56" s="9"/>
      <c r="G56" s="9"/>
      <c r="H56" s="9"/>
      <c r="I56" s="9"/>
    </row>
    <row r="57" spans="2:9" x14ac:dyDescent="0.25">
      <c r="B57" s="9"/>
      <c r="C57" s="9"/>
      <c r="D57" s="9"/>
      <c r="E57" s="9"/>
      <c r="F57" s="9"/>
      <c r="G57" s="9"/>
      <c r="H57" s="9"/>
      <c r="I57" s="9"/>
    </row>
    <row r="58" spans="2:9" x14ac:dyDescent="0.25">
      <c r="B58" s="9"/>
      <c r="C58" s="9"/>
      <c r="D58" s="9"/>
      <c r="E58" s="9"/>
      <c r="F58" s="9"/>
      <c r="G58" s="9"/>
      <c r="H58" s="9"/>
      <c r="I58" s="9"/>
    </row>
    <row r="59" spans="2:9" x14ac:dyDescent="0.25">
      <c r="B59" s="9"/>
      <c r="C59" s="9"/>
      <c r="D59" s="9"/>
      <c r="E59" s="9"/>
      <c r="F59" s="9"/>
      <c r="G59" s="9"/>
      <c r="H59" s="9"/>
      <c r="I59" s="9"/>
    </row>
    <row r="60" spans="2:9" x14ac:dyDescent="0.25">
      <c r="B60" s="9"/>
      <c r="C60" s="9"/>
      <c r="D60" s="9"/>
      <c r="E60" s="9"/>
      <c r="F60" s="9"/>
      <c r="G60" s="9"/>
      <c r="H60" s="9"/>
      <c r="I60" s="9"/>
    </row>
    <row r="61" spans="2:9" x14ac:dyDescent="0.25">
      <c r="B61" s="9"/>
      <c r="C61" s="9"/>
      <c r="D61" s="9"/>
      <c r="E61" s="9"/>
      <c r="F61" s="9"/>
      <c r="G61" s="9"/>
      <c r="H61" s="9"/>
      <c r="I61" s="9"/>
    </row>
    <row r="62" spans="2:9" x14ac:dyDescent="0.25">
      <c r="B62" s="9"/>
      <c r="C62" s="9"/>
      <c r="D62" s="9"/>
      <c r="E62" s="9"/>
      <c r="F62" s="9"/>
      <c r="G62" s="9"/>
      <c r="H62" s="9"/>
      <c r="I62" s="9"/>
    </row>
    <row r="63" spans="2:9" x14ac:dyDescent="0.25">
      <c r="B63" s="9"/>
      <c r="C63" s="9"/>
      <c r="D63" s="9"/>
      <c r="E63" s="9"/>
      <c r="F63" s="9"/>
      <c r="G63" s="9"/>
      <c r="H63" s="9"/>
      <c r="I63" s="9"/>
    </row>
    <row r="64" spans="2:9" x14ac:dyDescent="0.25">
      <c r="B64" s="9"/>
      <c r="C64" s="9"/>
      <c r="D64" s="9"/>
      <c r="E64" s="9"/>
      <c r="F64" s="9"/>
      <c r="G64" s="9"/>
      <c r="H64" s="9"/>
      <c r="I64" s="9"/>
    </row>
    <row r="65" spans="2:9" x14ac:dyDescent="0.25">
      <c r="B65" s="9"/>
      <c r="C65" s="9"/>
      <c r="D65" s="9"/>
      <c r="E65" s="9"/>
      <c r="F65" s="9"/>
      <c r="G65" s="9"/>
      <c r="H65" s="9"/>
      <c r="I65" s="9"/>
    </row>
    <row r="66" spans="2:9" x14ac:dyDescent="0.25">
      <c r="B66" s="9"/>
      <c r="C66" s="9"/>
      <c r="D66" s="9"/>
      <c r="E66" s="9"/>
      <c r="F66" s="9"/>
      <c r="G66" s="9"/>
      <c r="H66" s="9"/>
      <c r="I66" s="9"/>
    </row>
    <row r="67" spans="2:9" x14ac:dyDescent="0.25">
      <c r="B67" s="9"/>
      <c r="C67" s="9"/>
      <c r="D67" s="9"/>
      <c r="E67" s="9"/>
      <c r="F67" s="9"/>
      <c r="G67" s="9"/>
      <c r="H67" s="9"/>
      <c r="I67" s="9"/>
    </row>
    <row r="68" spans="2:9" x14ac:dyDescent="0.25">
      <c r="B68" s="9"/>
      <c r="C68" s="9"/>
      <c r="D68" s="9"/>
      <c r="E68" s="9"/>
      <c r="F68" s="9"/>
      <c r="G68" s="9"/>
      <c r="H68" s="9"/>
      <c r="I68" s="9"/>
    </row>
    <row r="69" spans="2:9" x14ac:dyDescent="0.25">
      <c r="B69" s="9"/>
      <c r="C69" s="9"/>
      <c r="D69" s="9"/>
      <c r="E69" s="9"/>
      <c r="F69" s="9"/>
      <c r="G69" s="9"/>
      <c r="H69" s="9"/>
      <c r="I69" s="9"/>
    </row>
    <row r="70" spans="2:9" x14ac:dyDescent="0.25">
      <c r="B70" s="9"/>
      <c r="C70" s="9"/>
      <c r="D70" s="9"/>
      <c r="E70" s="9"/>
      <c r="F70" s="9"/>
      <c r="G70" s="9"/>
      <c r="H70" s="9"/>
      <c r="I70" s="9"/>
    </row>
    <row r="71" spans="2:9" x14ac:dyDescent="0.25">
      <c r="B71" s="9"/>
      <c r="C71" s="9"/>
      <c r="D71" s="9"/>
      <c r="E71" s="9"/>
      <c r="F71" s="9"/>
      <c r="G71" s="9"/>
      <c r="H71" s="9"/>
      <c r="I71" s="9"/>
    </row>
    <row r="72" spans="2:9" x14ac:dyDescent="0.25">
      <c r="B72" s="9"/>
      <c r="C72" s="9"/>
      <c r="D72" s="9"/>
      <c r="E72" s="9"/>
      <c r="F72" s="9"/>
      <c r="G72" s="9"/>
      <c r="H72" s="9"/>
      <c r="I72" s="9"/>
    </row>
    <row r="73" spans="2:9" x14ac:dyDescent="0.25">
      <c r="B73" s="9"/>
      <c r="C73" s="9"/>
      <c r="D73" s="9"/>
      <c r="E73" s="9"/>
      <c r="F73" s="9"/>
      <c r="G73" s="9"/>
      <c r="H73" s="9"/>
      <c r="I73" s="9"/>
    </row>
    <row r="74" spans="2:9" x14ac:dyDescent="0.25">
      <c r="B74" s="9"/>
      <c r="C74" s="9"/>
      <c r="D74" s="9"/>
      <c r="E74" s="9"/>
      <c r="F74" s="9"/>
      <c r="G74" s="9"/>
      <c r="H74" s="9"/>
      <c r="I74" s="9"/>
    </row>
    <row r="75" spans="2:9" x14ac:dyDescent="0.25">
      <c r="B75" s="9"/>
      <c r="C75" s="9"/>
      <c r="D75" s="9"/>
      <c r="E75" s="9"/>
      <c r="F75" s="9"/>
      <c r="G75" s="9"/>
      <c r="H75" s="9"/>
      <c r="I75" s="9"/>
    </row>
    <row r="76" spans="2:9" x14ac:dyDescent="0.25">
      <c r="B76" s="9"/>
      <c r="C76" s="9"/>
      <c r="D76" s="9"/>
      <c r="E76" s="9"/>
      <c r="F76" s="9"/>
      <c r="G76" s="9"/>
      <c r="H76" s="9"/>
      <c r="I76" s="9"/>
    </row>
    <row r="77" spans="2:9" x14ac:dyDescent="0.25">
      <c r="B77" s="9"/>
      <c r="C77" s="9"/>
      <c r="D77" s="9"/>
      <c r="E77" s="9"/>
      <c r="F77" s="9"/>
      <c r="G77" s="9"/>
      <c r="H77" s="9"/>
      <c r="I77" s="9"/>
    </row>
    <row r="78" spans="2:9" x14ac:dyDescent="0.25">
      <c r="B78" s="9"/>
      <c r="C78" s="9"/>
      <c r="D78" s="9"/>
      <c r="E78" s="9"/>
      <c r="F78" s="9"/>
      <c r="G78" s="9"/>
      <c r="H78" s="9"/>
      <c r="I78" s="9"/>
    </row>
    <row r="189" spans="2:2" x14ac:dyDescent="0.25">
      <c r="B189" s="9"/>
    </row>
    <row r="210" spans="3:3" x14ac:dyDescent="0.25">
      <c r="C210" s="141"/>
    </row>
    <row r="228" spans="3:3" x14ac:dyDescent="0.25">
      <c r="C228" s="143"/>
    </row>
    <row r="240" spans="3:3" x14ac:dyDescent="0.25">
      <c r="C240" s="143"/>
    </row>
    <row r="252" spans="3:3" x14ac:dyDescent="0.25">
      <c r="C252" s="141"/>
    </row>
    <row r="261" spans="2:3" x14ac:dyDescent="0.25">
      <c r="C261" s="141"/>
    </row>
    <row r="265" spans="2:3" x14ac:dyDescent="0.25">
      <c r="B265" s="144"/>
    </row>
    <row r="269" spans="2:3" x14ac:dyDescent="0.25">
      <c r="C269" s="141"/>
    </row>
    <row r="280" spans="3:3" x14ac:dyDescent="0.25">
      <c r="C280" s="141"/>
    </row>
    <row r="311" spans="3:3" x14ac:dyDescent="0.25">
      <c r="C311" s="141"/>
    </row>
    <row r="332" spans="3:3" x14ac:dyDescent="0.25">
      <c r="C332" s="141"/>
    </row>
    <row r="334" spans="3:3" x14ac:dyDescent="0.25">
      <c r="C334" s="141"/>
    </row>
    <row r="344" spans="3:3" x14ac:dyDescent="0.25">
      <c r="C344" s="141"/>
    </row>
    <row r="365" spans="3:3" x14ac:dyDescent="0.25">
      <c r="C365" s="141"/>
    </row>
    <row r="375" spans="3:3" x14ac:dyDescent="0.25">
      <c r="C375" s="141"/>
    </row>
    <row r="390" spans="3:3" x14ac:dyDescent="0.25">
      <c r="C390" s="141"/>
    </row>
    <row r="399" spans="3:3" x14ac:dyDescent="0.25">
      <c r="C399" s="141"/>
    </row>
  </sheetData>
  <sortState xmlns:xlrd2="http://schemas.microsoft.com/office/spreadsheetml/2017/richdata2" ref="A7:K23">
    <sortCondition descending="1" ref="K7:K23"/>
    <sortCondition descending="1" ref="J7:J23"/>
    <sortCondition descending="1" ref="G7:G23"/>
  </sortState>
  <mergeCells count="3">
    <mergeCell ref="A5:K5"/>
    <mergeCell ref="G6:I6"/>
    <mergeCell ref="A27:K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A Ffm Gruppe 1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Hofmann</dc:creator>
  <cp:lastModifiedBy>Klaus-Dieter Hofmann</cp:lastModifiedBy>
  <dcterms:created xsi:type="dcterms:W3CDTF">2025-08-25T07:47:06Z</dcterms:created>
  <dcterms:modified xsi:type="dcterms:W3CDTF">2025-08-25T07:59:12Z</dcterms:modified>
</cp:coreProperties>
</file>